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zošit" defaultThemeVersion="124226"/>
  <bookViews>
    <workbookView xWindow="-120" yWindow="-120" windowWidth="25440" windowHeight="15540"/>
  </bookViews>
  <sheets>
    <sheet name="Úvod" sheetId="7" r:id="rId1"/>
    <sheet name="NJÚS" sheetId="21" r:id="rId2"/>
    <sheet name="NCI (PO,RO)" sheetId="9" r:id="rId3"/>
  </sheets>
  <definedNames>
    <definedName name="KaR">Úvod!$O$1:$O$5</definedName>
    <definedName name="NS">Úvod!$Q$1:$Q$2</definedName>
    <definedName name="_xlnm.Print_Area" localSheetId="2">'NCI (PO,RO)'!$B$1:$BY$87</definedName>
    <definedName name="_xlnm.Print_Area" localSheetId="1">NJÚS!$B$1:$BY$41</definedName>
    <definedName name="_xlnm.Print_Area" localSheetId="0">Úvod!$B$1:$L$23</definedName>
    <definedName name="Skupina">Úvod!$P$1:$P$3</definedName>
    <definedName name="Záchrana">Úvod!$N$1:$N$3</definedName>
    <definedName name="Zriaďovateľ">Úvod!$R$1:$R$3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32" i="21" l="1"/>
  <c r="AF79" i="9" l="1"/>
  <c r="BB77" i="9"/>
  <c r="AD74" i="9" s="1"/>
  <c r="AF77" i="9"/>
  <c r="BM13" i="21" l="1"/>
  <c r="BM13" i="9"/>
  <c r="AM18" i="21" l="1"/>
  <c r="AM17" i="21"/>
  <c r="AM18" i="9"/>
  <c r="AM17" i="9"/>
  <c r="E8" i="7" l="1"/>
  <c r="AF81" i="9" l="1"/>
</calcChain>
</file>

<file path=xl/comments1.xml><?xml version="1.0" encoding="utf-8"?>
<comments xmlns="http://schemas.openxmlformats.org/spreadsheetml/2006/main">
  <authors>
    <author>Jozef Nemec</author>
  </authors>
  <commentList>
    <comment ref="AF36" authorId="0">
      <text>
        <r>
          <rPr>
            <sz val="9"/>
            <color rgb="FF000000"/>
            <rFont val="Segoe UI"/>
            <family val="2"/>
            <charset val="1"/>
          </rPr>
          <t>stratu uvádzajte so znamienkom mínus /-/</t>
        </r>
      </text>
    </comment>
    <comment ref="BB36" authorId="0">
      <text>
        <r>
          <rPr>
            <sz val="9"/>
            <color rgb="FF000000"/>
            <rFont val="Segoe UI"/>
            <family val="2"/>
            <charset val="1"/>
          </rPr>
          <t>stratu uvádzajte so znamienkom mínus /-/</t>
        </r>
      </text>
    </comment>
    <comment ref="AF53" authorId="0">
      <text>
        <r>
          <rPr>
            <sz val="9"/>
            <color rgb="FF000000"/>
            <rFont val="Segoe UI"/>
            <family val="2"/>
            <charset val="1"/>
          </rPr>
          <t>stratu uvádzajte so znamienkom mínus /-/</t>
        </r>
      </text>
    </comment>
    <comment ref="BB53" authorId="0">
      <text>
        <r>
          <rPr>
            <sz val="9"/>
            <color rgb="FF000000"/>
            <rFont val="Segoe UI"/>
            <family val="2"/>
            <charset val="1"/>
          </rPr>
          <t>stratu uvádzajte so znamienkom mínus /-/</t>
        </r>
      </text>
    </comment>
  </commentList>
</comments>
</file>

<file path=xl/sharedStrings.xml><?xml version="1.0" encoding="utf-8"?>
<sst xmlns="http://schemas.openxmlformats.org/spreadsheetml/2006/main" count="97" uniqueCount="75">
  <si>
    <t>STRANA PASÍV</t>
  </si>
  <si>
    <t>Bežné účtovné obdobie</t>
  </si>
  <si>
    <t>Bezprostredne predchádzajúce účtovné obdobie</t>
  </si>
  <si>
    <t>Ozna-</t>
  </si>
  <si>
    <t>Číslo</t>
  </si>
  <si>
    <t>čenie</t>
  </si>
  <si>
    <t>riadku</t>
  </si>
  <si>
    <t>a</t>
  </si>
  <si>
    <t>b</t>
  </si>
  <si>
    <t>c</t>
  </si>
  <si>
    <t>4</t>
  </si>
  <si>
    <t xml:space="preserve"> A.</t>
  </si>
  <si>
    <t>2</t>
  </si>
  <si>
    <t>B.</t>
  </si>
  <si>
    <t>Výkaz Ziskov a strát</t>
  </si>
  <si>
    <t>Súvaha</t>
  </si>
  <si>
    <t>3</t>
  </si>
  <si>
    <t>c) zastavené konkurzné konanie pre nedostatok majetku,</t>
  </si>
  <si>
    <t>podnik sa nenachádza ani v jednej z uvedených situácií</t>
  </si>
  <si>
    <t>a) začaté konkurzné konanie</t>
  </si>
  <si>
    <t>b) vyhlásený konkurz,</t>
  </si>
  <si>
    <t>d) zrušený konkurz pre nedostatok majetku,</t>
  </si>
  <si>
    <t>a) podnik neuhradil úver alebo nevypovedal záruku,</t>
  </si>
  <si>
    <t>b) podnik stále podlieha reštrukturalizačnému plánu</t>
  </si>
  <si>
    <t>Legenda:</t>
  </si>
  <si>
    <t>Biele bunky vypĺňa žiadateľ. V prípade, ak žiadateľ nemá pre niektorú z buniek hodnotu, uvedie do bunky hodnotu nula.</t>
  </si>
  <si>
    <t>Žltá bunka predstavuje výsledok posudzovania podľa zadaných údajov. V prípade, že nie sú vyplnené všetky biele bunky upozorní žiadateľa na potrebu ich vyplnenia.</t>
  </si>
  <si>
    <t>Zelené bunky definujú všetky údaje, ktoré je žiadateľ povinný poskytnúť. Účtovné jednotky iné než sú mikroúčtovné jednotky sa riadia iba zeleným značením.</t>
  </si>
  <si>
    <t>Tabuľka 1</t>
  </si>
  <si>
    <t>Tabuľka 2</t>
  </si>
  <si>
    <t>Tabuľka 3</t>
  </si>
  <si>
    <t>125</t>
  </si>
  <si>
    <t>Vlastné imanie
r. 117 + r. 120 + r. 123</t>
  </si>
  <si>
    <t>116</t>
  </si>
  <si>
    <t>126</t>
  </si>
  <si>
    <r>
      <rPr>
        <b/>
        <sz val="7"/>
        <rFont val="Arial CE"/>
        <charset val="238"/>
      </rPr>
      <t>Záväzky</t>
    </r>
    <r>
      <rPr>
        <sz val="7"/>
        <rFont val="Arial CE"/>
        <charset val="238"/>
      </rPr>
      <t xml:space="preserve"> 
súčet r. 127 + r. 132 + r. 140 + r. 151 + r. 173</t>
    </r>
  </si>
  <si>
    <t>Výsledok hospodárenia pred zdanením  
( r. 134 - r. 064) (+/-)</t>
  </si>
  <si>
    <t>135</t>
  </si>
  <si>
    <t>Úroky</t>
  </si>
  <si>
    <t>Číslo účtu alebo skupiny</t>
  </si>
  <si>
    <t>Náklady</t>
  </si>
  <si>
    <t>042</t>
  </si>
  <si>
    <t>Odpisy dlhodobého nehmotného majetku a dlhodobého hmotného majetku</t>
  </si>
  <si>
    <t>030</t>
  </si>
  <si>
    <t>A.III.2</t>
  </si>
  <si>
    <t>Nie som členom skupiny podnikov</t>
  </si>
  <si>
    <t>Dátum zostavovania testu</t>
  </si>
  <si>
    <t>Určenie referenčného účtovného obdobia</t>
  </si>
  <si>
    <t>Výber právnej formy a spôsobu vedenia účtovníctva</t>
  </si>
  <si>
    <t>Žiadateľ zadáva údaje o začiatku a konci referenčného účtovného obdobia</t>
  </si>
  <si>
    <t>Právna forma:</t>
  </si>
  <si>
    <t>Referenčné účtovné obdobie</t>
  </si>
  <si>
    <t>Výsledok hospodárenia za účtovné obdobie  (+/–) 
r. 001 - (r. 117 + r. 120 +r.124+ r. 126 + r. 180 + r. 183)</t>
  </si>
  <si>
    <t>jednotka územnej samosprávy (obec, mesto, VÚC)</t>
  </si>
  <si>
    <t>Je jednotka územnej samosprávy v súlade s ustanoveniami § 19 zákona č. 583/2004 Z.z. o rozpočtových pravidlách územnej samosprávy a o zmene a doplnení niektorých zákonov v nútenej správe?</t>
  </si>
  <si>
    <t>Jednotka územnej samosprávy je v nútenej správe</t>
  </si>
  <si>
    <t>Jednotka územnej samosprávy nie je v nútenej správe</t>
  </si>
  <si>
    <t>Nútená správa obce, mesta, resp. VÚC</t>
  </si>
  <si>
    <t>Žiadateľ vyberie z matice právnu formu a spôsob vedenia účtovníctva, ktoré viedol v referenčnom období.</t>
  </si>
  <si>
    <t>TEST podniku v ťažkostiach</t>
  </si>
  <si>
    <t>príspevková organizácia, rozpočtová organizácia - účtujúca v podvojnom účtovníctve</t>
  </si>
  <si>
    <t>Je zriaďovateľ, podľa § 19 zákona č. 583/2004 Z. z. o rozpočtových pravidlách územnej samosprávy a o zmene a doplnení niektorých zákonov v znení neskorších predpisov, v nútenej správe?</t>
  </si>
  <si>
    <t>Zriaďovateľ je v nútenej správe</t>
  </si>
  <si>
    <t>Zriaďovateľ nie je v nútenej správe</t>
  </si>
  <si>
    <t>Nútená správa zriaďovateľa</t>
  </si>
  <si>
    <t>Som členom skupiny podnikov so spoločným zdrojom kontroly, ktorá na základe konsolidácie nevykazuje znaky podniku v ťažkostiach</t>
  </si>
  <si>
    <t>Som členom skupiny podnikov so spoločným zdrojom kontroly, ktorá na základe konsolidácie vykazuje znaky podniku v ťažkostiach</t>
  </si>
  <si>
    <t>Vyplnenie údajov</t>
  </si>
  <si>
    <t>5</t>
  </si>
  <si>
    <t>6</t>
  </si>
  <si>
    <t>Nerelevantné (pre štátne príspevkové a štátne rozpočtové organizácie)</t>
  </si>
  <si>
    <t>Začiatok posledného schváleného účtovného obdobia</t>
  </si>
  <si>
    <t>Koniec posledného schváleného účtovného obdobia</t>
  </si>
  <si>
    <t>Vyplnenie údajov z účtovnej závierky</t>
  </si>
  <si>
    <t>Začiatok posledného scvháleného účtovného obdobia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</si>
</sst>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s_-;\-* #,##0.00\ _K_č_s_-;_-* &quot;-&quot;??\ _K_č_s_-;_-@_-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sz val="10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10"/>
      <color theme="0" tint="-0.14999847407452621"/>
      <name val="Arial CE"/>
      <family val="2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7"/>
      <name val="Arial CE"/>
      <charset val="238"/>
    </font>
    <font>
      <b/>
      <sz val="6"/>
      <name val="Arial CE"/>
      <charset val="238"/>
    </font>
    <font>
      <b/>
      <sz val="11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Arial CE"/>
      <charset val="238"/>
    </font>
    <font>
      <b/>
      <sz val="14"/>
      <name val="Arial CE"/>
      <charset val="238"/>
    </font>
    <font>
      <sz val="11"/>
      <name val="Calibri"/>
      <family val="2"/>
      <charset val="238"/>
      <scheme val="minor"/>
    </font>
    <font>
      <sz val="9"/>
      <color rgb="FF000000"/>
      <name val="Segoe U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164" fontId="13" fillId="0" borderId="0" applyFont="0" applyFill="0" applyBorder="0" applyAlignment="0" applyProtection="0"/>
    <xf numFmtId="0" fontId="10" fillId="0" borderId="0"/>
    <xf numFmtId="0" fontId="13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</cellStyleXfs>
  <cellXfs count="266">
    <xf numFmtId="0" fontId="0" fillId="0" borderId="0" xfId="0"/>
    <xf numFmtId="49" fontId="10" fillId="4" borderId="0" xfId="2" applyNumberFormat="1" applyFont="1" applyFill="1" applyBorder="1" applyAlignment="1" applyProtection="1">
      <alignment horizontal="center" vertical="center"/>
    </xf>
    <xf numFmtId="0" fontId="10" fillId="4" borderId="0" xfId="1" applyFont="1" applyFill="1" applyProtection="1"/>
    <xf numFmtId="0" fontId="0" fillId="3" borderId="0" xfId="0" applyFill="1" applyProtection="1"/>
    <xf numFmtId="0" fontId="0" fillId="4" borderId="0" xfId="0" applyFill="1" applyProtection="1"/>
    <xf numFmtId="0" fontId="0" fillId="3" borderId="0" xfId="0" applyFill="1" applyAlignment="1" applyProtection="1">
      <alignment horizontal="left"/>
    </xf>
    <xf numFmtId="0" fontId="27" fillId="3" borderId="0" xfId="7" applyFont="1" applyFill="1" applyAlignment="1" applyProtection="1">
      <alignment horizontal="left" wrapText="1"/>
    </xf>
    <xf numFmtId="0" fontId="0" fillId="4" borderId="0" xfId="0" applyFill="1" applyAlignment="1" applyProtection="1">
      <alignment horizontal="left"/>
    </xf>
    <xf numFmtId="0" fontId="1" fillId="3" borderId="0" xfId="0" applyFont="1" applyFill="1" applyAlignment="1" applyProtection="1">
      <alignment horizontal="left" wrapText="1"/>
    </xf>
    <xf numFmtId="0" fontId="20" fillId="3" borderId="0" xfId="7" applyFont="1" applyFill="1" applyAlignment="1" applyProtection="1">
      <alignment horizontal="center"/>
    </xf>
    <xf numFmtId="0" fontId="14" fillId="3" borderId="0" xfId="0" applyFont="1" applyFill="1" applyAlignment="1" applyProtection="1"/>
    <xf numFmtId="0" fontId="15" fillId="3" borderId="0" xfId="0" applyFont="1" applyFill="1" applyBorder="1" applyAlignment="1" applyProtection="1">
      <alignment vertical="center"/>
    </xf>
    <xf numFmtId="0" fontId="15" fillId="3" borderId="0" xfId="0" applyFont="1" applyFill="1" applyAlignment="1" applyProtection="1"/>
    <xf numFmtId="0" fontId="16" fillId="3" borderId="0" xfId="0" applyFont="1" applyFill="1" applyAlignment="1" applyProtection="1"/>
    <xf numFmtId="0" fontId="20" fillId="0" borderId="0" xfId="7" applyFont="1" applyAlignment="1" applyProtection="1">
      <alignment horizontal="center"/>
    </xf>
    <xf numFmtId="0" fontId="2" fillId="0" borderId="0" xfId="7" applyAlignment="1" applyProtection="1">
      <alignment horizontal="center"/>
    </xf>
    <xf numFmtId="2" fontId="2" fillId="0" borderId="0" xfId="7" applyNumberFormat="1" applyAlignment="1" applyProtection="1">
      <alignment horizontal="center"/>
    </xf>
    <xf numFmtId="0" fontId="2" fillId="0" borderId="0" xfId="7" applyAlignment="1" applyProtection="1">
      <alignment wrapText="1"/>
    </xf>
    <xf numFmtId="0" fontId="2" fillId="3" borderId="0" xfId="7" applyFill="1" applyBorder="1" applyAlignment="1" applyProtection="1">
      <alignment wrapText="1"/>
    </xf>
    <xf numFmtId="0" fontId="2" fillId="0" borderId="0" xfId="7" applyFont="1" applyAlignment="1" applyProtection="1">
      <alignment horizontal="center"/>
    </xf>
    <xf numFmtId="0" fontId="7" fillId="4" borderId="0" xfId="1" applyFont="1" applyFill="1" applyAlignment="1" applyProtection="1">
      <alignment horizontal="center" vertical="center"/>
    </xf>
    <xf numFmtId="49" fontId="7" fillId="4" borderId="0" xfId="1" applyNumberFormat="1" applyFont="1" applyFill="1" applyAlignment="1" applyProtection="1">
      <alignment horizontal="center" vertical="center"/>
    </xf>
    <xf numFmtId="0" fontId="10" fillId="0" borderId="0" xfId="1" applyFont="1" applyFill="1" applyBorder="1" applyProtection="1"/>
    <xf numFmtId="0" fontId="10" fillId="0" borderId="0" xfId="1" applyFont="1" applyProtection="1"/>
    <xf numFmtId="49" fontId="29" fillId="4" borderId="0" xfId="2" applyNumberFormat="1" applyFont="1" applyFill="1" applyBorder="1" applyAlignment="1" applyProtection="1">
      <alignment vertical="center" wrapText="1"/>
    </xf>
    <xf numFmtId="49" fontId="11" fillId="4" borderId="0" xfId="2" applyNumberFormat="1" applyFont="1" applyFill="1" applyBorder="1" applyAlignment="1" applyProtection="1">
      <alignment horizontal="left" vertical="center" wrapText="1"/>
    </xf>
    <xf numFmtId="0" fontId="12" fillId="4" borderId="0" xfId="1" applyFont="1" applyFill="1" applyAlignment="1" applyProtection="1">
      <alignment horizontal="left" vertical="center"/>
    </xf>
    <xf numFmtId="0" fontId="12" fillId="4" borderId="0" xfId="1" applyFont="1" applyFill="1" applyBorder="1" applyAlignment="1" applyProtection="1">
      <alignment horizontal="left" vertical="center"/>
    </xf>
    <xf numFmtId="49" fontId="8" fillId="4" borderId="0" xfId="1" applyNumberFormat="1" applyFont="1" applyFill="1" applyBorder="1" applyAlignment="1" applyProtection="1">
      <alignment horizontal="left" vertical="center" wrapText="1"/>
    </xf>
    <xf numFmtId="49" fontId="5" fillId="4" borderId="0" xfId="2" applyNumberFormat="1" applyFont="1" applyFill="1" applyBorder="1" applyAlignment="1" applyProtection="1">
      <alignment horizontal="center" vertical="center"/>
    </xf>
    <xf numFmtId="3" fontId="5" fillId="4" borderId="0" xfId="2" applyNumberFormat="1" applyFont="1" applyFill="1" applyBorder="1" applyAlignment="1" applyProtection="1">
      <alignment horizontal="center" vertical="center"/>
    </xf>
    <xf numFmtId="0" fontId="10" fillId="4" borderId="0" xfId="1" applyFont="1" applyFill="1" applyBorder="1" applyProtection="1"/>
    <xf numFmtId="3" fontId="5" fillId="2" borderId="0" xfId="2" applyNumberFormat="1" applyFont="1" applyFill="1" applyBorder="1" applyAlignment="1" applyProtection="1">
      <alignment vertical="center"/>
    </xf>
    <xf numFmtId="3" fontId="5" fillId="2" borderId="18" xfId="2" applyNumberFormat="1" applyFont="1" applyFill="1" applyBorder="1" applyAlignment="1" applyProtection="1">
      <alignment vertical="center"/>
    </xf>
    <xf numFmtId="3" fontId="5" fillId="2" borderId="34" xfId="2" applyNumberFormat="1" applyFont="1" applyFill="1" applyBorder="1" applyAlignment="1" applyProtection="1">
      <alignment vertical="center"/>
    </xf>
    <xf numFmtId="3" fontId="5" fillId="2" borderId="21" xfId="2" applyNumberFormat="1" applyFont="1" applyFill="1" applyBorder="1" applyAlignment="1" applyProtection="1">
      <alignment vertical="center"/>
    </xf>
    <xf numFmtId="3" fontId="5" fillId="2" borderId="30" xfId="2" applyNumberFormat="1" applyFont="1" applyFill="1" applyBorder="1" applyAlignment="1" applyProtection="1">
      <alignment vertical="center"/>
    </xf>
    <xf numFmtId="0" fontId="3" fillId="4" borderId="0" xfId="1" applyFont="1" applyFill="1" applyBorder="1" applyAlignment="1" applyProtection="1">
      <alignment horizontal="center" vertical="center" wrapText="1"/>
    </xf>
    <xf numFmtId="0" fontId="7" fillId="3" borderId="0" xfId="1" applyFont="1" applyFill="1" applyAlignment="1" applyProtection="1">
      <alignment horizontal="center" vertical="center"/>
    </xf>
    <xf numFmtId="49" fontId="7" fillId="3" borderId="0" xfId="1" applyNumberFormat="1" applyFont="1" applyFill="1" applyAlignment="1" applyProtection="1">
      <alignment horizontal="center" vertical="center"/>
    </xf>
    <xf numFmtId="49" fontId="10" fillId="3" borderId="0" xfId="2" applyNumberFormat="1" applyFont="1" applyFill="1" applyBorder="1" applyAlignment="1" applyProtection="1">
      <alignment horizontal="center" vertical="center"/>
    </xf>
    <xf numFmtId="0" fontId="10" fillId="3" borderId="0" xfId="1" applyFont="1" applyFill="1" applyProtection="1"/>
    <xf numFmtId="2" fontId="10" fillId="4" borderId="0" xfId="2" applyNumberFormat="1" applyFont="1" applyFill="1" applyBorder="1" applyAlignment="1" applyProtection="1">
      <alignment horizontal="center" vertical="center"/>
    </xf>
    <xf numFmtId="0" fontId="7" fillId="0" borderId="0" xfId="1" applyFont="1" applyAlignment="1" applyProtection="1">
      <alignment horizontal="center" vertical="center"/>
    </xf>
    <xf numFmtId="49" fontId="7" fillId="0" borderId="0" xfId="1" applyNumberFormat="1" applyFont="1" applyAlignment="1" applyProtection="1">
      <alignment horizontal="center" vertical="center"/>
    </xf>
    <xf numFmtId="49" fontId="10" fillId="0" borderId="0" xfId="2" applyNumberFormat="1" applyFont="1" applyBorder="1" applyAlignment="1" applyProtection="1">
      <alignment horizontal="center" vertical="center"/>
    </xf>
    <xf numFmtId="0" fontId="12" fillId="4" borderId="21" xfId="1" applyFont="1" applyFill="1" applyBorder="1" applyAlignment="1" applyProtection="1">
      <alignment horizontal="left" vertical="center"/>
    </xf>
    <xf numFmtId="49" fontId="10" fillId="4" borderId="21" xfId="2" applyNumberFormat="1" applyFont="1" applyFill="1" applyBorder="1" applyAlignment="1" applyProtection="1">
      <alignment horizontal="center" vertical="center"/>
    </xf>
    <xf numFmtId="3" fontId="5" fillId="2" borderId="4" xfId="2" applyNumberFormat="1" applyFont="1" applyFill="1" applyBorder="1" applyAlignment="1" applyProtection="1">
      <alignment horizontal="center" vertical="center"/>
    </xf>
    <xf numFmtId="3" fontId="5" fillId="2" borderId="0" xfId="2" applyNumberFormat="1" applyFont="1" applyFill="1" applyBorder="1" applyAlignment="1" applyProtection="1">
      <alignment horizontal="center" vertical="center"/>
    </xf>
    <xf numFmtId="3" fontId="5" fillId="2" borderId="5" xfId="2" applyNumberFormat="1" applyFont="1" applyFill="1" applyBorder="1" applyAlignment="1" applyProtection="1">
      <alignment horizontal="center" vertical="center"/>
    </xf>
    <xf numFmtId="3" fontId="5" fillId="2" borderId="18" xfId="2" applyNumberFormat="1" applyFont="1" applyFill="1" applyBorder="1" applyAlignment="1" applyProtection="1">
      <alignment horizontal="center" vertical="center"/>
    </xf>
    <xf numFmtId="49" fontId="5" fillId="2" borderId="0" xfId="1" applyNumberFormat="1" applyFont="1" applyFill="1" applyBorder="1" applyAlignment="1" applyProtection="1">
      <alignment vertical="center" wrapText="1"/>
    </xf>
    <xf numFmtId="3" fontId="5" fillId="3" borderId="0" xfId="2" applyNumberFormat="1" applyFont="1" applyFill="1" applyBorder="1" applyAlignment="1" applyProtection="1">
      <alignment vertical="center"/>
    </xf>
    <xf numFmtId="49" fontId="12" fillId="4" borderId="0" xfId="1" applyNumberFormat="1" applyFont="1" applyFill="1" applyBorder="1" applyAlignment="1" applyProtection="1">
      <alignment horizontal="left" vertical="center" wrapText="1"/>
    </xf>
    <xf numFmtId="3" fontId="5" fillId="4" borderId="0" xfId="2" applyNumberFormat="1" applyFont="1" applyFill="1" applyBorder="1" applyAlignment="1" applyProtection="1">
      <alignment vertical="center"/>
    </xf>
    <xf numFmtId="2" fontId="10" fillId="3" borderId="0" xfId="2" applyNumberFormat="1" applyFont="1" applyFill="1" applyBorder="1" applyAlignment="1" applyProtection="1">
      <alignment horizontal="center" vertical="center"/>
    </xf>
    <xf numFmtId="2" fontId="10" fillId="0" borderId="0" xfId="1" applyNumberFormat="1" applyFont="1" applyProtection="1"/>
    <xf numFmtId="49" fontId="18" fillId="4" borderId="0" xfId="2" applyNumberFormat="1" applyFont="1" applyFill="1" applyBorder="1" applyAlignment="1" applyProtection="1">
      <alignment horizontal="left" vertical="center"/>
    </xf>
    <xf numFmtId="0" fontId="20" fillId="4" borderId="0" xfId="7" applyFont="1" applyFill="1" applyAlignment="1" applyProtection="1">
      <alignment vertical="center" wrapText="1"/>
    </xf>
    <xf numFmtId="0" fontId="28" fillId="4" borderId="0" xfId="1" applyFont="1" applyFill="1" applyAlignment="1" applyProtection="1">
      <alignment horizontal="left" vertical="center"/>
    </xf>
    <xf numFmtId="49" fontId="18" fillId="6" borderId="0" xfId="2" applyNumberFormat="1" applyFont="1" applyFill="1" applyBorder="1" applyAlignment="1" applyProtection="1">
      <alignment horizontal="left" vertical="center"/>
    </xf>
    <xf numFmtId="0" fontId="0" fillId="3" borderId="0" xfId="0" applyFill="1" applyAlignment="1" applyProtection="1">
      <alignment wrapText="1"/>
    </xf>
    <xf numFmtId="49" fontId="10" fillId="4" borderId="0" xfId="2" applyNumberFormat="1" applyFont="1" applyFill="1" applyBorder="1" applyAlignment="1" applyProtection="1">
      <alignment horizontal="center" vertical="center"/>
    </xf>
    <xf numFmtId="49" fontId="18" fillId="6" borderId="0" xfId="2" applyNumberFormat="1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 applyProtection="1"/>
    <xf numFmtId="0" fontId="14" fillId="4" borderId="0" xfId="0" applyFont="1" applyFill="1" applyAlignment="1" applyProtection="1">
      <alignment vertical="center"/>
    </xf>
    <xf numFmtId="0" fontId="7" fillId="4" borderId="0" xfId="1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center"/>
    </xf>
    <xf numFmtId="49" fontId="10" fillId="4" borderId="0" xfId="2" applyNumberFormat="1" applyFont="1" applyFill="1" applyBorder="1" applyAlignment="1" applyProtection="1">
      <alignment horizontal="center" vertical="center"/>
    </xf>
    <xf numFmtId="0" fontId="0" fillId="3" borderId="0" xfId="0" applyFill="1" applyAlignment="1" applyProtection="1">
      <alignment horizontal="left"/>
    </xf>
    <xf numFmtId="14" fontId="25" fillId="3" borderId="0" xfId="7" applyNumberFormat="1" applyFont="1" applyFill="1" applyAlignment="1" applyProtection="1">
      <alignment horizontal="right"/>
    </xf>
    <xf numFmtId="0" fontId="15" fillId="3" borderId="0" xfId="0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horizontal="center" vertical="center"/>
    </xf>
    <xf numFmtId="0" fontId="0" fillId="3" borderId="31" xfId="0" applyFill="1" applyBorder="1" applyAlignment="1" applyProtection="1">
      <alignment horizontal="left" vertical="center"/>
    </xf>
    <xf numFmtId="0" fontId="0" fillId="3" borderId="32" xfId="0" applyFill="1" applyBorder="1" applyAlignment="1" applyProtection="1">
      <alignment horizontal="left" vertical="center"/>
    </xf>
    <xf numFmtId="0" fontId="0" fillId="3" borderId="33" xfId="0" applyFill="1" applyBorder="1" applyAlignment="1" applyProtection="1">
      <alignment horizontal="left" vertical="center"/>
    </xf>
    <xf numFmtId="14" fontId="20" fillId="3" borderId="31" xfId="7" applyNumberFormat="1" applyFont="1" applyFill="1" applyBorder="1" applyAlignment="1" applyProtection="1">
      <alignment horizontal="center"/>
      <protection locked="0"/>
    </xf>
    <xf numFmtId="14" fontId="20" fillId="3" borderId="33" xfId="7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left" wrapText="1"/>
    </xf>
    <xf numFmtId="0" fontId="14" fillId="3" borderId="0" xfId="0" applyFont="1" applyFill="1" applyAlignment="1" applyProtection="1">
      <alignment horizontal="center"/>
    </xf>
    <xf numFmtId="0" fontId="21" fillId="0" borderId="0" xfId="7" applyFont="1" applyAlignment="1" applyProtection="1">
      <alignment horizontal="center"/>
    </xf>
    <xf numFmtId="0" fontId="17" fillId="3" borderId="0" xfId="0" applyFont="1" applyFill="1" applyAlignment="1" applyProtection="1">
      <alignment horizontal="center"/>
    </xf>
    <xf numFmtId="0" fontId="19" fillId="0" borderId="0" xfId="7" applyFont="1" applyAlignment="1" applyProtection="1">
      <alignment horizontal="center"/>
    </xf>
    <xf numFmtId="0" fontId="20" fillId="0" borderId="0" xfId="7" applyFont="1" applyAlignment="1" applyProtection="1">
      <alignment horizontal="center"/>
    </xf>
    <xf numFmtId="0" fontId="2" fillId="0" borderId="0" xfId="7" applyFont="1" applyAlignment="1" applyProtection="1">
      <alignment horizontal="center"/>
    </xf>
    <xf numFmtId="0" fontId="2" fillId="3" borderId="0" xfId="7" applyFont="1" applyFill="1" applyAlignment="1" applyProtection="1">
      <alignment horizontal="left"/>
    </xf>
    <xf numFmtId="0" fontId="21" fillId="3" borderId="0" xfId="7" applyFont="1" applyFill="1" applyAlignment="1" applyProtection="1">
      <alignment horizontal="center"/>
    </xf>
    <xf numFmtId="0" fontId="0" fillId="3" borderId="0" xfId="0" applyFill="1" applyAlignment="1" applyProtection="1">
      <alignment horizontal="left" vertical="center" wrapText="1"/>
    </xf>
    <xf numFmtId="0" fontId="8" fillId="5" borderId="0" xfId="1" applyFont="1" applyFill="1" applyBorder="1" applyAlignment="1" applyProtection="1">
      <alignment horizontal="left" vertical="center" wrapText="1"/>
    </xf>
    <xf numFmtId="49" fontId="10" fillId="4" borderId="0" xfId="2" applyNumberFormat="1" applyFont="1" applyFill="1" applyBorder="1" applyAlignment="1" applyProtection="1">
      <alignment horizontal="center" vertical="center"/>
    </xf>
    <xf numFmtId="3" fontId="9" fillId="5" borderId="24" xfId="2" applyNumberFormat="1" applyFont="1" applyFill="1" applyBorder="1" applyAlignment="1" applyProtection="1">
      <alignment horizontal="center" vertical="center" shrinkToFit="1"/>
    </xf>
    <xf numFmtId="3" fontId="9" fillId="5" borderId="25" xfId="2" applyNumberFormat="1" applyFont="1" applyFill="1" applyBorder="1" applyAlignment="1" applyProtection="1">
      <alignment horizontal="center" vertical="center" shrinkToFit="1"/>
    </xf>
    <xf numFmtId="3" fontId="9" fillId="5" borderId="26" xfId="2" applyNumberFormat="1" applyFont="1" applyFill="1" applyBorder="1" applyAlignment="1" applyProtection="1">
      <alignment horizontal="center" vertical="center" shrinkToFit="1"/>
    </xf>
    <xf numFmtId="3" fontId="9" fillId="5" borderId="27" xfId="2" applyNumberFormat="1" applyFont="1" applyFill="1" applyBorder="1" applyAlignment="1" applyProtection="1">
      <alignment horizontal="center" vertical="center" shrinkToFit="1"/>
    </xf>
    <xf numFmtId="3" fontId="9" fillId="5" borderId="28" xfId="2" applyNumberFormat="1" applyFont="1" applyFill="1" applyBorder="1" applyAlignment="1" applyProtection="1">
      <alignment horizontal="center" vertical="center" shrinkToFit="1"/>
    </xf>
    <xf numFmtId="3" fontId="9" fillId="5" borderId="29" xfId="2" applyNumberFormat="1" applyFont="1" applyFill="1" applyBorder="1" applyAlignment="1" applyProtection="1">
      <alignment horizontal="center" vertical="center" shrinkToFit="1"/>
    </xf>
    <xf numFmtId="3" fontId="9" fillId="3" borderId="10" xfId="2" applyNumberFormat="1" applyFont="1" applyFill="1" applyBorder="1" applyAlignment="1" applyProtection="1">
      <alignment horizontal="right" vertical="center"/>
    </xf>
    <xf numFmtId="3" fontId="9" fillId="3" borderId="11" xfId="2" applyNumberFormat="1" applyFont="1" applyFill="1" applyBorder="1" applyAlignment="1" applyProtection="1">
      <alignment horizontal="right" vertical="center"/>
    </xf>
    <xf numFmtId="3" fontId="9" fillId="3" borderId="14" xfId="2" applyNumberFormat="1" applyFont="1" applyFill="1" applyBorder="1" applyAlignment="1" applyProtection="1">
      <alignment horizontal="right" vertical="center"/>
    </xf>
    <xf numFmtId="3" fontId="9" fillId="3" borderId="20" xfId="2" applyNumberFormat="1" applyFont="1" applyFill="1" applyBorder="1" applyAlignment="1" applyProtection="1">
      <alignment horizontal="right" vertical="center"/>
    </xf>
    <xf numFmtId="3" fontId="9" fillId="3" borderId="21" xfId="2" applyNumberFormat="1" applyFont="1" applyFill="1" applyBorder="1" applyAlignment="1" applyProtection="1">
      <alignment horizontal="right" vertical="center"/>
    </xf>
    <xf numFmtId="3" fontId="9" fillId="3" borderId="30" xfId="2" applyNumberFormat="1" applyFont="1" applyFill="1" applyBorder="1" applyAlignment="1" applyProtection="1">
      <alignment horizontal="right" vertical="center"/>
    </xf>
    <xf numFmtId="0" fontId="8" fillId="2" borderId="0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49" fontId="11" fillId="4" borderId="21" xfId="2" applyNumberFormat="1" applyFont="1" applyFill="1" applyBorder="1" applyAlignment="1" applyProtection="1">
      <alignment horizontal="left" vertical="center" wrapText="1"/>
    </xf>
    <xf numFmtId="49" fontId="5" fillId="2" borderId="31" xfId="1" applyNumberFormat="1" applyFont="1" applyFill="1" applyBorder="1" applyAlignment="1" applyProtection="1">
      <alignment horizontal="center" vertical="center" wrapText="1"/>
    </xf>
    <xf numFmtId="49" fontId="5" fillId="2" borderId="32" xfId="1" applyNumberFormat="1" applyFont="1" applyFill="1" applyBorder="1" applyAlignment="1" applyProtection="1">
      <alignment horizontal="center" vertical="center" wrapText="1"/>
    </xf>
    <xf numFmtId="49" fontId="5" fillId="2" borderId="33" xfId="1" applyNumberFormat="1" applyFont="1" applyFill="1" applyBorder="1" applyAlignment="1" applyProtection="1">
      <alignment horizontal="center" vertical="center" wrapText="1"/>
    </xf>
    <xf numFmtId="49" fontId="12" fillId="2" borderId="10" xfId="1" applyNumberFormat="1" applyFont="1" applyFill="1" applyBorder="1" applyAlignment="1" applyProtection="1">
      <alignment horizontal="left" vertical="center" wrapText="1"/>
    </xf>
    <xf numFmtId="49" fontId="12" fillId="2" borderId="11" xfId="1" applyNumberFormat="1" applyFont="1" applyFill="1" applyBorder="1" applyAlignment="1" applyProtection="1">
      <alignment horizontal="left" vertical="center" wrapText="1"/>
    </xf>
    <xf numFmtId="49" fontId="12" fillId="2" borderId="12" xfId="1" applyNumberFormat="1" applyFont="1" applyFill="1" applyBorder="1" applyAlignment="1" applyProtection="1">
      <alignment horizontal="left" vertical="center" wrapText="1"/>
    </xf>
    <xf numFmtId="49" fontId="12" fillId="2" borderId="15" xfId="1" applyNumberFormat="1" applyFont="1" applyFill="1" applyBorder="1" applyAlignment="1" applyProtection="1">
      <alignment horizontal="left" vertical="center" wrapText="1"/>
    </xf>
    <xf numFmtId="49" fontId="12" fillId="2" borderId="0" xfId="1" applyNumberFormat="1" applyFont="1" applyFill="1" applyBorder="1" applyAlignment="1" applyProtection="1">
      <alignment horizontal="left" vertical="center" wrapText="1"/>
    </xf>
    <xf numFmtId="49" fontId="12" fillId="2" borderId="5" xfId="1" applyNumberFormat="1" applyFont="1" applyFill="1" applyBorder="1" applyAlignment="1" applyProtection="1">
      <alignment horizontal="left" vertical="center" wrapText="1"/>
    </xf>
    <xf numFmtId="49" fontId="12" fillId="2" borderId="20" xfId="1" applyNumberFormat="1" applyFont="1" applyFill="1" applyBorder="1" applyAlignment="1" applyProtection="1">
      <alignment horizontal="left" vertical="center" wrapText="1"/>
    </xf>
    <xf numFmtId="49" fontId="12" fillId="2" borderId="21" xfId="1" applyNumberFormat="1" applyFont="1" applyFill="1" applyBorder="1" applyAlignment="1" applyProtection="1">
      <alignment horizontal="left" vertical="center" wrapText="1"/>
    </xf>
    <xf numFmtId="49" fontId="12" fillId="2" borderId="22" xfId="1" applyNumberFormat="1" applyFont="1" applyFill="1" applyBorder="1" applyAlignment="1" applyProtection="1">
      <alignment horizontal="left" vertical="center" wrapText="1"/>
    </xf>
    <xf numFmtId="3" fontId="5" fillId="2" borderId="13" xfId="2" applyNumberFormat="1" applyFont="1" applyFill="1" applyBorder="1" applyAlignment="1" applyProtection="1">
      <alignment horizontal="center" vertical="center"/>
    </xf>
    <xf numFmtId="3" fontId="5" fillId="2" borderId="11" xfId="2" applyNumberFormat="1" applyFont="1" applyFill="1" applyBorder="1" applyAlignment="1" applyProtection="1">
      <alignment horizontal="center" vertical="center"/>
    </xf>
    <xf numFmtId="3" fontId="5" fillId="2" borderId="12" xfId="2" applyNumberFormat="1" applyFont="1" applyFill="1" applyBorder="1" applyAlignment="1" applyProtection="1">
      <alignment horizontal="center" vertical="center"/>
    </xf>
    <xf numFmtId="3" fontId="5" fillId="2" borderId="14" xfId="2" applyNumberFormat="1" applyFont="1" applyFill="1" applyBorder="1" applyAlignment="1" applyProtection="1">
      <alignment horizontal="center" vertical="center"/>
    </xf>
    <xf numFmtId="3" fontId="5" fillId="3" borderId="10" xfId="2" applyNumberFormat="1" applyFont="1" applyFill="1" applyBorder="1" applyAlignment="1" applyProtection="1">
      <alignment horizontal="center" vertical="center"/>
      <protection locked="0"/>
    </xf>
    <xf numFmtId="3" fontId="5" fillId="3" borderId="11" xfId="2" applyNumberFormat="1" applyFont="1" applyFill="1" applyBorder="1" applyAlignment="1" applyProtection="1">
      <alignment horizontal="center" vertical="center"/>
      <protection locked="0"/>
    </xf>
    <xf numFmtId="3" fontId="5" fillId="3" borderId="14" xfId="2" applyNumberFormat="1" applyFont="1" applyFill="1" applyBorder="1" applyAlignment="1" applyProtection="1">
      <alignment horizontal="center" vertical="center"/>
      <protection locked="0"/>
    </xf>
    <xf numFmtId="3" fontId="5" fillId="3" borderId="20" xfId="2" applyNumberFormat="1" applyFont="1" applyFill="1" applyBorder="1" applyAlignment="1" applyProtection="1">
      <alignment horizontal="center" vertical="center"/>
      <protection locked="0"/>
    </xf>
    <xf numFmtId="3" fontId="5" fillId="3" borderId="21" xfId="2" applyNumberFormat="1" applyFont="1" applyFill="1" applyBorder="1" applyAlignment="1" applyProtection="1">
      <alignment horizontal="center" vertical="center"/>
      <protection locked="0"/>
    </xf>
    <xf numFmtId="3" fontId="5" fillId="3" borderId="30" xfId="2" applyNumberFormat="1" applyFont="1" applyFill="1" applyBorder="1" applyAlignment="1" applyProtection="1">
      <alignment horizontal="center" vertical="center"/>
      <protection locked="0"/>
    </xf>
    <xf numFmtId="3" fontId="5" fillId="2" borderId="23" xfId="2" applyNumberFormat="1" applyFont="1" applyFill="1" applyBorder="1" applyAlignment="1" applyProtection="1">
      <alignment horizontal="center" vertical="center"/>
    </xf>
    <xf numFmtId="3" fontId="5" fillId="2" borderId="21" xfId="2" applyNumberFormat="1" applyFont="1" applyFill="1" applyBorder="1" applyAlignment="1" applyProtection="1">
      <alignment horizontal="center" vertical="center"/>
    </xf>
    <xf numFmtId="49" fontId="11" fillId="4" borderId="0" xfId="2" applyNumberFormat="1" applyFont="1" applyFill="1" applyBorder="1" applyAlignment="1" applyProtection="1">
      <alignment horizontal="left" vertical="center" wrapText="1"/>
    </xf>
    <xf numFmtId="0" fontId="0" fillId="4" borderId="15" xfId="0" applyFill="1" applyBorder="1" applyAlignment="1" applyProtection="1">
      <alignment horizontal="left" vertical="center"/>
    </xf>
    <xf numFmtId="0" fontId="0" fillId="4" borderId="0" xfId="0" applyFill="1" applyBorder="1" applyAlignment="1" applyProtection="1">
      <alignment horizontal="left" vertical="center"/>
    </xf>
    <xf numFmtId="14" fontId="26" fillId="4" borderId="0" xfId="2" applyNumberFormat="1" applyFont="1" applyFill="1" applyBorder="1" applyAlignment="1" applyProtection="1">
      <alignment horizontal="center" vertical="center" wrapText="1"/>
    </xf>
    <xf numFmtId="49" fontId="29" fillId="4" borderId="0" xfId="2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left"/>
    </xf>
    <xf numFmtId="14" fontId="30" fillId="4" borderId="0" xfId="7" applyNumberFormat="1" applyFont="1" applyFill="1" applyAlignment="1" applyProtection="1">
      <alignment horizontal="center" vertical="center" wrapText="1"/>
    </xf>
    <xf numFmtId="0" fontId="14" fillId="4" borderId="0" xfId="0" applyFont="1" applyFill="1" applyAlignment="1" applyProtection="1">
      <alignment horizontal="center" vertical="center"/>
    </xf>
    <xf numFmtId="0" fontId="7" fillId="3" borderId="0" xfId="1" applyFont="1" applyFill="1" applyAlignment="1" applyProtection="1">
      <alignment horizontal="center" vertical="center"/>
    </xf>
    <xf numFmtId="49" fontId="11" fillId="4" borderId="0" xfId="2" applyNumberFormat="1" applyFont="1" applyFill="1" applyBorder="1" applyAlignment="1" applyProtection="1">
      <alignment horizontal="center" vertical="center" wrapText="1"/>
    </xf>
    <xf numFmtId="0" fontId="3" fillId="2" borderId="20" xfId="1" applyFont="1" applyFill="1" applyBorder="1" applyAlignment="1" applyProtection="1">
      <alignment horizontal="center" vertical="center" wrapText="1"/>
    </xf>
    <xf numFmtId="0" fontId="3" fillId="2" borderId="22" xfId="1" applyFont="1" applyFill="1" applyBorder="1" applyAlignment="1" applyProtection="1">
      <alignment horizontal="center" vertical="center" wrapText="1"/>
    </xf>
    <xf numFmtId="3" fontId="5" fillId="2" borderId="22" xfId="2" applyNumberFormat="1" applyFont="1" applyFill="1" applyBorder="1" applyAlignment="1" applyProtection="1">
      <alignment horizontal="center" vertical="center"/>
    </xf>
    <xf numFmtId="3" fontId="5" fillId="2" borderId="30" xfId="2" applyNumberFormat="1" applyFont="1" applyFill="1" applyBorder="1" applyAlignment="1" applyProtection="1">
      <alignment horizontal="center" vertical="center"/>
    </xf>
    <xf numFmtId="0" fontId="3" fillId="2" borderId="31" xfId="1" applyFont="1" applyFill="1" applyBorder="1" applyAlignment="1" applyProtection="1">
      <alignment horizontal="center" vertical="center" wrapText="1"/>
    </xf>
    <xf numFmtId="0" fontId="3" fillId="2" borderId="32" xfId="1" applyFont="1" applyFill="1" applyBorder="1" applyAlignment="1" applyProtection="1">
      <alignment horizontal="center" vertical="center" wrapText="1"/>
    </xf>
    <xf numFmtId="0" fontId="3" fillId="2" borderId="33" xfId="1" applyFont="1" applyFill="1" applyBorder="1" applyAlignment="1" applyProtection="1">
      <alignment horizontal="center" vertical="center" wrapText="1"/>
    </xf>
    <xf numFmtId="49" fontId="22" fillId="2" borderId="13" xfId="1" applyNumberFormat="1" applyFont="1" applyFill="1" applyBorder="1" applyAlignment="1" applyProtection="1">
      <alignment horizontal="left" vertical="center" wrapText="1"/>
    </xf>
    <xf numFmtId="49" fontId="22" fillId="2" borderId="11" xfId="1" applyNumberFormat="1" applyFont="1" applyFill="1" applyBorder="1" applyAlignment="1" applyProtection="1">
      <alignment horizontal="left" vertical="center" wrapText="1"/>
    </xf>
    <xf numFmtId="49" fontId="22" fillId="2" borderId="12" xfId="1" applyNumberFormat="1" applyFont="1" applyFill="1" applyBorder="1" applyAlignment="1" applyProtection="1">
      <alignment horizontal="left" vertical="center" wrapText="1"/>
    </xf>
    <xf numFmtId="49" fontId="22" fillId="2" borderId="4" xfId="1" applyNumberFormat="1" applyFont="1" applyFill="1" applyBorder="1" applyAlignment="1" applyProtection="1">
      <alignment horizontal="left" vertical="center" wrapText="1"/>
    </xf>
    <xf numFmtId="49" fontId="22" fillId="2" borderId="0" xfId="1" applyNumberFormat="1" applyFont="1" applyFill="1" applyBorder="1" applyAlignment="1" applyProtection="1">
      <alignment horizontal="left" vertical="center" wrapText="1"/>
    </xf>
    <xf numFmtId="49" fontId="22" fillId="2" borderId="5" xfId="1" applyNumberFormat="1" applyFont="1" applyFill="1" applyBorder="1" applyAlignment="1" applyProtection="1">
      <alignment horizontal="left" vertical="center" wrapText="1"/>
    </xf>
    <xf numFmtId="49" fontId="22" fillId="2" borderId="23" xfId="1" applyNumberFormat="1" applyFont="1" applyFill="1" applyBorder="1" applyAlignment="1" applyProtection="1">
      <alignment horizontal="left" vertical="center" wrapText="1"/>
    </xf>
    <xf numFmtId="49" fontId="22" fillId="2" borderId="21" xfId="1" applyNumberFormat="1" applyFont="1" applyFill="1" applyBorder="1" applyAlignment="1" applyProtection="1">
      <alignment horizontal="left" vertical="center" wrapText="1"/>
    </xf>
    <xf numFmtId="49" fontId="22" fillId="2" borderId="22" xfId="1" applyNumberFormat="1" applyFont="1" applyFill="1" applyBorder="1" applyAlignment="1" applyProtection="1">
      <alignment horizontal="left" vertical="center" wrapText="1"/>
    </xf>
    <xf numFmtId="49" fontId="5" fillId="2" borderId="9" xfId="2" applyNumberFormat="1" applyFont="1" applyFill="1" applyBorder="1" applyAlignment="1" applyProtection="1">
      <alignment horizontal="center" vertical="center"/>
    </xf>
    <xf numFmtId="49" fontId="5" fillId="2" borderId="4" xfId="2" applyNumberFormat="1" applyFont="1" applyFill="1" applyBorder="1" applyAlignment="1" applyProtection="1">
      <alignment horizontal="center" vertical="center"/>
    </xf>
    <xf numFmtId="49" fontId="5" fillId="2" borderId="0" xfId="2" applyNumberFormat="1" applyFont="1" applyFill="1" applyBorder="1" applyAlignment="1" applyProtection="1">
      <alignment horizontal="center" vertical="center"/>
    </xf>
    <xf numFmtId="49" fontId="5" fillId="2" borderId="18" xfId="2" applyNumberFormat="1" applyFont="1" applyFill="1" applyBorder="1" applyAlignment="1" applyProtection="1">
      <alignment horizontal="center" vertical="center"/>
    </xf>
    <xf numFmtId="49" fontId="5" fillId="2" borderId="6" xfId="2" applyNumberFormat="1" applyFont="1" applyFill="1" applyBorder="1" applyAlignment="1" applyProtection="1">
      <alignment horizontal="center" vertical="center"/>
    </xf>
    <xf numFmtId="49" fontId="5" fillId="2" borderId="7" xfId="2" applyNumberFormat="1" applyFont="1" applyFill="1" applyBorder="1" applyAlignment="1" applyProtection="1">
      <alignment horizontal="center" vertical="center"/>
    </xf>
    <xf numFmtId="49" fontId="5" fillId="2" borderId="16" xfId="2" applyNumberFormat="1" applyFont="1" applyFill="1" applyBorder="1" applyAlignment="1" applyProtection="1">
      <alignment horizontal="center" vertical="center"/>
    </xf>
    <xf numFmtId="3" fontId="9" fillId="0" borderId="10" xfId="2" applyNumberFormat="1" applyFont="1" applyFill="1" applyBorder="1" applyAlignment="1" applyProtection="1">
      <alignment horizontal="right" vertical="center"/>
      <protection locked="0"/>
    </xf>
    <xf numFmtId="3" fontId="9" fillId="0" borderId="11" xfId="2" applyNumberFormat="1" applyFont="1" applyFill="1" applyBorder="1" applyAlignment="1" applyProtection="1">
      <alignment horizontal="right" vertical="center"/>
      <protection locked="0"/>
    </xf>
    <xf numFmtId="3" fontId="9" fillId="0" borderId="14" xfId="2" applyNumberFormat="1" applyFont="1" applyFill="1" applyBorder="1" applyAlignment="1" applyProtection="1">
      <alignment horizontal="right" vertical="center"/>
      <protection locked="0"/>
    </xf>
    <xf numFmtId="3" fontId="9" fillId="0" borderId="20" xfId="2" applyNumberFormat="1" applyFont="1" applyFill="1" applyBorder="1" applyAlignment="1" applyProtection="1">
      <alignment horizontal="right" vertical="center"/>
      <protection locked="0"/>
    </xf>
    <xf numFmtId="3" fontId="9" fillId="0" borderId="21" xfId="2" applyNumberFormat="1" applyFont="1" applyFill="1" applyBorder="1" applyAlignment="1" applyProtection="1">
      <alignment horizontal="right" vertical="center"/>
      <protection locked="0"/>
    </xf>
    <xf numFmtId="3" fontId="9" fillId="0" borderId="30" xfId="2" applyNumberFormat="1" applyFont="1" applyFill="1" applyBorder="1" applyAlignment="1" applyProtection="1">
      <alignment horizontal="right" vertical="center"/>
      <protection locked="0"/>
    </xf>
    <xf numFmtId="0" fontId="10" fillId="2" borderId="18" xfId="1" applyFont="1" applyFill="1" applyBorder="1" applyProtection="1"/>
    <xf numFmtId="0" fontId="3" fillId="2" borderId="10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8" fillId="2" borderId="15" xfId="1" applyFont="1" applyFill="1" applyBorder="1" applyAlignment="1" applyProtection="1">
      <alignment horizontal="left" vertical="center" wrapText="1"/>
    </xf>
    <xf numFmtId="0" fontId="8" fillId="2" borderId="5" xfId="1" applyFont="1" applyFill="1" applyBorder="1" applyAlignment="1" applyProtection="1">
      <alignment horizontal="left" vertical="center" wrapText="1"/>
    </xf>
    <xf numFmtId="3" fontId="5" fillId="2" borderId="4" xfId="2" applyNumberFormat="1" applyFont="1" applyFill="1" applyBorder="1" applyAlignment="1" applyProtection="1">
      <alignment horizontal="center" vertical="center"/>
    </xf>
    <xf numFmtId="3" fontId="5" fillId="2" borderId="1" xfId="2" applyNumberFormat="1" applyFont="1" applyFill="1" applyBorder="1" applyAlignment="1" applyProtection="1">
      <alignment horizontal="center" vertical="center"/>
    </xf>
    <xf numFmtId="3" fontId="5" fillId="2" borderId="3" xfId="2" applyNumberFormat="1" applyFont="1" applyFill="1" applyBorder="1" applyAlignment="1" applyProtection="1">
      <alignment horizontal="center" vertical="center"/>
    </xf>
    <xf numFmtId="3" fontId="5" fillId="2" borderId="2" xfId="2" applyNumberFormat="1" applyFont="1" applyFill="1" applyBorder="1" applyAlignment="1" applyProtection="1">
      <alignment horizontal="center" vertical="center"/>
    </xf>
    <xf numFmtId="3" fontId="5" fillId="2" borderId="17" xfId="2" applyNumberFormat="1" applyFont="1" applyFill="1" applyBorder="1" applyAlignment="1" applyProtection="1">
      <alignment horizontal="center" vertical="center"/>
    </xf>
    <xf numFmtId="3" fontId="5" fillId="2" borderId="5" xfId="2" applyNumberFormat="1" applyFont="1" applyFill="1" applyBorder="1" applyAlignment="1" applyProtection="1">
      <alignment horizontal="center" vertical="center"/>
    </xf>
    <xf numFmtId="49" fontId="5" fillId="2" borderId="13" xfId="2" applyNumberFormat="1" applyFont="1" applyFill="1" applyBorder="1" applyAlignment="1" applyProtection="1">
      <alignment horizontal="center" vertical="center"/>
    </xf>
    <xf numFmtId="49" fontId="5" fillId="2" borderId="11" xfId="2" applyNumberFormat="1" applyFont="1" applyFill="1" applyBorder="1" applyAlignment="1" applyProtection="1">
      <alignment horizontal="center" vertical="center"/>
    </xf>
    <xf numFmtId="49" fontId="5" fillId="2" borderId="12" xfId="2" applyNumberFormat="1" applyFont="1" applyFill="1" applyBorder="1" applyAlignment="1" applyProtection="1">
      <alignment horizontal="center" vertical="center"/>
    </xf>
    <xf numFmtId="49" fontId="5" fillId="2" borderId="5" xfId="2" applyNumberFormat="1" applyFont="1" applyFill="1" applyBorder="1" applyAlignment="1" applyProtection="1">
      <alignment horizontal="center" vertical="center"/>
    </xf>
    <xf numFmtId="49" fontId="5" fillId="2" borderId="23" xfId="2" applyNumberFormat="1" applyFont="1" applyFill="1" applyBorder="1" applyAlignment="1" applyProtection="1">
      <alignment horizontal="center" vertical="center"/>
    </xf>
    <xf numFmtId="49" fontId="5" fillId="2" borderId="21" xfId="2" applyNumberFormat="1" applyFont="1" applyFill="1" applyBorder="1" applyAlignment="1" applyProtection="1">
      <alignment horizontal="center" vertical="center"/>
    </xf>
    <xf numFmtId="49" fontId="5" fillId="2" borderId="22" xfId="2" applyNumberFormat="1" applyFont="1" applyFill="1" applyBorder="1" applyAlignment="1" applyProtection="1">
      <alignment horizontal="center" vertical="center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20" xfId="1" applyFont="1" applyFill="1" applyBorder="1" applyAlignment="1" applyProtection="1">
      <alignment horizontal="center" vertical="center" wrapText="1"/>
    </xf>
    <xf numFmtId="0" fontId="5" fillId="2" borderId="22" xfId="1" applyFont="1" applyFill="1" applyBorder="1" applyAlignment="1" applyProtection="1">
      <alignment horizontal="center" vertical="center" wrapText="1"/>
    </xf>
    <xf numFmtId="49" fontId="12" fillId="2" borderId="13" xfId="1" applyNumberFormat="1" applyFont="1" applyFill="1" applyBorder="1" applyAlignment="1" applyProtection="1">
      <alignment horizontal="left" vertical="center" wrapText="1"/>
    </xf>
    <xf numFmtId="49" fontId="12" fillId="2" borderId="4" xfId="1" applyNumberFormat="1" applyFont="1" applyFill="1" applyBorder="1" applyAlignment="1" applyProtection="1">
      <alignment horizontal="left" vertical="center" wrapText="1"/>
    </xf>
    <xf numFmtId="49" fontId="12" fillId="2" borderId="23" xfId="1" applyNumberFormat="1" applyFont="1" applyFill="1" applyBorder="1" applyAlignment="1" applyProtection="1">
      <alignment horizontal="left" vertical="center" wrapText="1"/>
    </xf>
    <xf numFmtId="49" fontId="23" fillId="2" borderId="13" xfId="1" applyNumberFormat="1" applyFont="1" applyFill="1" applyBorder="1" applyAlignment="1" applyProtection="1">
      <alignment horizontal="left" vertical="center" wrapText="1"/>
    </xf>
    <xf numFmtId="49" fontId="23" fillId="2" borderId="11" xfId="1" applyNumberFormat="1" applyFont="1" applyFill="1" applyBorder="1" applyAlignment="1" applyProtection="1">
      <alignment horizontal="left" vertical="center" wrapText="1"/>
    </xf>
    <xf numFmtId="49" fontId="23" fillId="2" borderId="12" xfId="1" applyNumberFormat="1" applyFont="1" applyFill="1" applyBorder="1" applyAlignment="1" applyProtection="1">
      <alignment horizontal="left" vertical="center" wrapText="1"/>
    </xf>
    <xf numFmtId="49" fontId="23" fillId="2" borderId="4" xfId="1" applyNumberFormat="1" applyFont="1" applyFill="1" applyBorder="1" applyAlignment="1" applyProtection="1">
      <alignment horizontal="left" vertical="center" wrapText="1"/>
    </xf>
    <xf numFmtId="49" fontId="23" fillId="2" borderId="0" xfId="1" applyNumberFormat="1" applyFont="1" applyFill="1" applyBorder="1" applyAlignment="1" applyProtection="1">
      <alignment horizontal="left" vertical="center" wrapText="1"/>
    </xf>
    <xf numFmtId="49" fontId="23" fillId="2" borderId="5" xfId="1" applyNumberFormat="1" applyFont="1" applyFill="1" applyBorder="1" applyAlignment="1" applyProtection="1">
      <alignment horizontal="left" vertical="center" wrapText="1"/>
    </xf>
    <xf numFmtId="49" fontId="23" fillId="2" borderId="23" xfId="1" applyNumberFormat="1" applyFont="1" applyFill="1" applyBorder="1" applyAlignment="1" applyProtection="1">
      <alignment horizontal="left" vertical="center" wrapText="1"/>
    </xf>
    <xf numFmtId="49" fontId="23" fillId="2" borderId="21" xfId="1" applyNumberFormat="1" applyFont="1" applyFill="1" applyBorder="1" applyAlignment="1" applyProtection="1">
      <alignment horizontal="left" vertical="center" wrapText="1"/>
    </xf>
    <xf numFmtId="49" fontId="23" fillId="2" borderId="22" xfId="1" applyNumberFormat="1" applyFont="1" applyFill="1" applyBorder="1" applyAlignment="1" applyProtection="1">
      <alignment horizontal="left" vertical="center" wrapText="1"/>
    </xf>
    <xf numFmtId="3" fontId="5" fillId="2" borderId="6" xfId="2" applyNumberFormat="1" applyFont="1" applyFill="1" applyBorder="1" applyAlignment="1" applyProtection="1">
      <alignment horizontal="center" vertical="center"/>
    </xf>
    <xf numFmtId="3" fontId="5" fillId="2" borderId="7" xfId="2" applyNumberFormat="1" applyFont="1" applyFill="1" applyBorder="1" applyAlignment="1" applyProtection="1">
      <alignment horizontal="center" vertical="center"/>
    </xf>
    <xf numFmtId="3" fontId="5" fillId="2" borderId="8" xfId="2" applyNumberFormat="1" applyFont="1" applyFill="1" applyBorder="1" applyAlignment="1" applyProtection="1">
      <alignment horizontal="center" vertical="center"/>
    </xf>
    <xf numFmtId="3" fontId="5" fillId="2" borderId="0" xfId="2" applyNumberFormat="1" applyFont="1" applyFill="1" applyBorder="1" applyAlignment="1" applyProtection="1">
      <alignment horizontal="center" vertical="center"/>
    </xf>
    <xf numFmtId="0" fontId="8" fillId="4" borderId="0" xfId="1" applyFont="1" applyFill="1" applyBorder="1" applyAlignment="1" applyProtection="1">
      <alignment horizontal="left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49" fontId="6" fillId="2" borderId="13" xfId="1" applyNumberFormat="1" applyFont="1" applyFill="1" applyBorder="1" applyAlignment="1" applyProtection="1">
      <alignment horizontal="left" vertical="center" wrapText="1"/>
    </xf>
    <xf numFmtId="49" fontId="6" fillId="2" borderId="11" xfId="1" applyNumberFormat="1" applyFont="1" applyFill="1" applyBorder="1" applyAlignment="1" applyProtection="1">
      <alignment horizontal="left" vertical="center" wrapText="1"/>
    </xf>
    <xf numFmtId="49" fontId="6" fillId="2" borderId="12" xfId="1" applyNumberFormat="1" applyFont="1" applyFill="1" applyBorder="1" applyAlignment="1" applyProtection="1">
      <alignment horizontal="left" vertical="center" wrapText="1"/>
    </xf>
    <xf numFmtId="49" fontId="6" fillId="2" borderId="4" xfId="1" applyNumberFormat="1" applyFont="1" applyFill="1" applyBorder="1" applyAlignment="1" applyProtection="1">
      <alignment horizontal="left" vertical="center" wrapText="1"/>
    </xf>
    <xf numFmtId="49" fontId="6" fillId="2" borderId="0" xfId="1" applyNumberFormat="1" applyFont="1" applyFill="1" applyBorder="1" applyAlignment="1" applyProtection="1">
      <alignment horizontal="left" vertical="center" wrapText="1"/>
    </xf>
    <xf numFmtId="49" fontId="6" fillId="2" borderId="5" xfId="1" applyNumberFormat="1" applyFont="1" applyFill="1" applyBorder="1" applyAlignment="1" applyProtection="1">
      <alignment horizontal="left" vertical="center" wrapText="1"/>
    </xf>
    <xf numFmtId="49" fontId="6" fillId="2" borderId="23" xfId="1" applyNumberFormat="1" applyFont="1" applyFill="1" applyBorder="1" applyAlignment="1" applyProtection="1">
      <alignment horizontal="left" vertical="center" wrapText="1"/>
    </xf>
    <xf numFmtId="49" fontId="6" fillId="2" borderId="21" xfId="1" applyNumberFormat="1" applyFont="1" applyFill="1" applyBorder="1" applyAlignment="1" applyProtection="1">
      <alignment horizontal="left" vertical="center" wrapText="1"/>
    </xf>
    <xf numFmtId="49" fontId="6" fillId="2" borderId="22" xfId="1" applyNumberFormat="1" applyFont="1" applyFill="1" applyBorder="1" applyAlignment="1" applyProtection="1">
      <alignment horizontal="left" vertical="center" wrapText="1"/>
    </xf>
    <xf numFmtId="49" fontId="3" fillId="2" borderId="13" xfId="1" applyNumberFormat="1" applyFont="1" applyFill="1" applyBorder="1" applyAlignment="1" applyProtection="1">
      <alignment horizontal="center" vertical="center" wrapText="1"/>
    </xf>
    <xf numFmtId="49" fontId="3" fillId="2" borderId="11" xfId="1" applyNumberFormat="1" applyFont="1" applyFill="1" applyBorder="1" applyAlignment="1" applyProtection="1">
      <alignment horizontal="center" vertical="center" wrapText="1"/>
    </xf>
    <xf numFmtId="49" fontId="3" fillId="2" borderId="12" xfId="1" applyNumberFormat="1" applyFont="1" applyFill="1" applyBorder="1" applyAlignment="1" applyProtection="1">
      <alignment horizontal="center" vertical="center" wrapText="1"/>
    </xf>
    <xf numFmtId="49" fontId="3" fillId="2" borderId="4" xfId="1" applyNumberFormat="1" applyFont="1" applyFill="1" applyBorder="1" applyAlignment="1" applyProtection="1">
      <alignment horizontal="center" vertical="center" wrapText="1"/>
    </xf>
    <xf numFmtId="49" fontId="3" fillId="2" borderId="0" xfId="1" applyNumberFormat="1" applyFont="1" applyFill="1" applyBorder="1" applyAlignment="1" applyProtection="1">
      <alignment horizontal="center" vertical="center" wrapText="1"/>
    </xf>
    <xf numFmtId="49" fontId="3" fillId="2" borderId="5" xfId="1" applyNumberFormat="1" applyFont="1" applyFill="1" applyBorder="1" applyAlignment="1" applyProtection="1">
      <alignment horizontal="center" vertical="center" wrapText="1"/>
    </xf>
    <xf numFmtId="0" fontId="10" fillId="2" borderId="5" xfId="1" applyFont="1" applyFill="1" applyBorder="1" applyProtection="1"/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 wrapText="1"/>
    </xf>
    <xf numFmtId="0" fontId="5" fillId="2" borderId="8" xfId="1" applyFont="1" applyFill="1" applyBorder="1" applyAlignment="1" applyProtection="1">
      <alignment horizontal="center" vertical="center" wrapText="1"/>
    </xf>
    <xf numFmtId="49" fontId="5" fillId="2" borderId="4" xfId="1" applyNumberFormat="1" applyFont="1" applyFill="1" applyBorder="1" applyAlignment="1" applyProtection="1">
      <alignment horizontal="center" vertical="center" wrapText="1"/>
    </xf>
    <xf numFmtId="49" fontId="5" fillId="2" borderId="0" xfId="1" applyNumberFormat="1" applyFont="1" applyFill="1" applyBorder="1" applyAlignment="1" applyProtection="1">
      <alignment horizontal="center" vertical="center" wrapText="1"/>
    </xf>
    <xf numFmtId="49" fontId="5" fillId="2" borderId="5" xfId="1" applyNumberFormat="1" applyFont="1" applyFill="1" applyBorder="1" applyAlignment="1" applyProtection="1">
      <alignment horizontal="center" vertical="center" wrapText="1"/>
    </xf>
    <xf numFmtId="49" fontId="5" fillId="2" borderId="6" xfId="1" applyNumberFormat="1" applyFont="1" applyFill="1" applyBorder="1" applyAlignment="1" applyProtection="1">
      <alignment horizontal="center" vertical="center" wrapText="1"/>
    </xf>
    <xf numFmtId="49" fontId="5" fillId="2" borderId="7" xfId="1" applyNumberFormat="1" applyFont="1" applyFill="1" applyBorder="1" applyAlignment="1" applyProtection="1">
      <alignment horizontal="center" vertical="center" wrapText="1"/>
    </xf>
    <xf numFmtId="49" fontId="5" fillId="2" borderId="8" xfId="1" applyNumberFormat="1" applyFont="1" applyFill="1" applyBorder="1" applyAlignment="1" applyProtection="1">
      <alignment horizontal="center" vertical="center" wrapText="1"/>
    </xf>
    <xf numFmtId="49" fontId="5" fillId="2" borderId="8" xfId="2" applyNumberFormat="1" applyFont="1" applyFill="1" applyBorder="1" applyAlignment="1" applyProtection="1">
      <alignment horizontal="center" vertical="center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5" fillId="2" borderId="4" xfId="2" applyNumberFormat="1" applyFont="1" applyFill="1" applyBorder="1" applyAlignment="1" applyProtection="1">
      <alignment horizontal="center" vertical="center" wrapText="1"/>
    </xf>
    <xf numFmtId="49" fontId="5" fillId="2" borderId="0" xfId="2" applyNumberFormat="1" applyFont="1" applyFill="1" applyBorder="1" applyAlignment="1" applyProtection="1">
      <alignment horizontal="center" vertical="center" wrapText="1"/>
    </xf>
    <xf numFmtId="49" fontId="5" fillId="2" borderId="5" xfId="2" applyNumberFormat="1" applyFont="1" applyFill="1" applyBorder="1" applyAlignment="1" applyProtection="1">
      <alignment horizontal="center" vertical="center" wrapText="1"/>
    </xf>
    <xf numFmtId="49" fontId="5" fillId="2" borderId="6" xfId="2" applyNumberFormat="1" applyFont="1" applyFill="1" applyBorder="1" applyAlignment="1" applyProtection="1">
      <alignment horizontal="center" vertical="center" wrapText="1"/>
    </xf>
    <xf numFmtId="49" fontId="5" fillId="2" borderId="7" xfId="2" applyNumberFormat="1" applyFont="1" applyFill="1" applyBorder="1" applyAlignment="1" applyProtection="1">
      <alignment horizontal="center" vertical="center" wrapText="1"/>
    </xf>
    <xf numFmtId="49" fontId="5" fillId="2" borderId="8" xfId="2" applyNumberFormat="1" applyFont="1" applyFill="1" applyBorder="1" applyAlignment="1" applyProtection="1">
      <alignment horizontal="center" vertical="center" wrapText="1"/>
    </xf>
    <xf numFmtId="49" fontId="6" fillId="2" borderId="4" xfId="2" applyNumberFormat="1" applyFont="1" applyFill="1" applyBorder="1" applyAlignment="1" applyProtection="1">
      <alignment horizontal="center" vertical="center"/>
    </xf>
    <xf numFmtId="49" fontId="6" fillId="2" borderId="0" xfId="2" applyNumberFormat="1" applyFont="1" applyFill="1" applyBorder="1" applyAlignment="1" applyProtection="1">
      <alignment horizontal="center" vertical="center"/>
    </xf>
    <xf numFmtId="49" fontId="6" fillId="2" borderId="5" xfId="2" applyNumberFormat="1" applyFont="1" applyFill="1" applyBorder="1" applyAlignment="1" applyProtection="1">
      <alignment horizontal="center" vertical="center"/>
    </xf>
    <xf numFmtId="0" fontId="10" fillId="2" borderId="35" xfId="1" applyFont="1" applyFill="1" applyBorder="1" applyProtection="1"/>
    <xf numFmtId="3" fontId="5" fillId="2" borderId="16" xfId="2" applyNumberFormat="1" applyFont="1" applyFill="1" applyBorder="1" applyAlignment="1" applyProtection="1">
      <alignment horizontal="center" vertical="center"/>
    </xf>
    <xf numFmtId="3" fontId="5" fillId="2" borderId="34" xfId="2" applyNumberFormat="1" applyFont="1" applyFill="1" applyBorder="1" applyAlignment="1" applyProtection="1">
      <alignment horizontal="center" vertical="center"/>
    </xf>
    <xf numFmtId="3" fontId="5" fillId="2" borderId="36" xfId="2" applyNumberFormat="1" applyFont="1" applyFill="1" applyBorder="1" applyAlignment="1" applyProtection="1">
      <alignment horizontal="center" vertical="center"/>
    </xf>
    <xf numFmtId="49" fontId="5" fillId="2" borderId="1" xfId="2" applyNumberFormat="1" applyFont="1" applyFill="1" applyBorder="1" applyAlignment="1" applyProtection="1">
      <alignment horizontal="center" vertical="center"/>
    </xf>
    <xf numFmtId="49" fontId="5" fillId="2" borderId="3" xfId="2" applyNumberFormat="1" applyFont="1" applyFill="1" applyBorder="1" applyAlignment="1" applyProtection="1">
      <alignment horizontal="center" vertical="center"/>
    </xf>
    <xf numFmtId="49" fontId="5" fillId="2" borderId="2" xfId="2" applyNumberFormat="1" applyFont="1" applyFill="1" applyBorder="1" applyAlignment="1" applyProtection="1">
      <alignment horizontal="center" vertical="center"/>
    </xf>
    <xf numFmtId="49" fontId="5" fillId="2" borderId="18" xfId="2" applyNumberFormat="1" applyFont="1" applyFill="1" applyBorder="1" applyAlignment="1" applyProtection="1">
      <alignment horizontal="center" vertical="center" wrapText="1"/>
    </xf>
    <xf numFmtId="49" fontId="5" fillId="2" borderId="16" xfId="2" applyNumberFormat="1" applyFont="1" applyFill="1" applyBorder="1" applyAlignment="1" applyProtection="1">
      <alignment horizontal="center" vertical="center" wrapText="1"/>
    </xf>
    <xf numFmtId="0" fontId="6" fillId="2" borderId="15" xfId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 applyProtection="1">
      <alignment horizontal="center" vertical="center" wrapText="1"/>
    </xf>
  </cellXfs>
  <cellStyles count="9">
    <cellStyle name="čiarky 2" xfId="3"/>
    <cellStyle name="Normálna" xfId="0" builtinId="0"/>
    <cellStyle name="Normálna 2" xfId="7"/>
    <cellStyle name="normálne 2" xfId="4"/>
    <cellStyle name="Normálne 3" xfId="8"/>
    <cellStyle name="normálne_DPH od 1.1.2004" xfId="2"/>
    <cellStyle name="normálne_Uctovne vykazyeva" xfId="1"/>
    <cellStyle name="normální_Financna analyza" xfId="5"/>
    <cellStyle name="percentá 2" xfId="6"/>
  </cellStyles>
  <dxfs count="0"/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NCI (PO,RO)'!A1"/><Relationship Id="rId1" Type="http://schemas.openxmlformats.org/officeDocument/2006/relationships/hyperlink" Target="#NJ&#218;S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218;vod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218;vod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63054</xdr:colOff>
      <xdr:row>19</xdr:row>
      <xdr:rowOff>241300</xdr:rowOff>
    </xdr:from>
    <xdr:to>
      <xdr:col>6</xdr:col>
      <xdr:colOff>0</xdr:colOff>
      <xdr:row>22</xdr:row>
      <xdr:rowOff>165100</xdr:rowOff>
    </xdr:to>
    <xdr:sp macro="" textlink="">
      <xdr:nvSpPr>
        <xdr:cNvPr id="25" name="Obdĺžnik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/>
      </xdr:nvSpPr>
      <xdr:spPr>
        <a:xfrm>
          <a:off x="761554" y="4546600"/>
          <a:ext cx="3658046" cy="1295400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obec, mesto, mestská časť Hlavného mesta SR Bratislavy, mestská časť mesta Košice, samosprávny kraj</a:t>
          </a:r>
          <a:r>
            <a:rPr lang="sk-SK" sz="1400" b="1">
              <a:effectLst/>
            </a:rPr>
            <a:t> </a:t>
          </a:r>
        </a:p>
        <a:p>
          <a:pPr algn="ctr"/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podvojné účtovníctvo</a:t>
          </a:r>
          <a:endParaRPr lang="sk-SK" sz="1200" b="1">
            <a:effectLst/>
          </a:endParaRPr>
        </a:p>
      </xdr:txBody>
    </xdr:sp>
    <xdr:clientData/>
  </xdr:twoCellAnchor>
  <xdr:twoCellAnchor>
    <xdr:from>
      <xdr:col>6</xdr:col>
      <xdr:colOff>76200</xdr:colOff>
      <xdr:row>19</xdr:row>
      <xdr:rowOff>254000</xdr:rowOff>
    </xdr:from>
    <xdr:to>
      <xdr:col>11</xdr:col>
      <xdr:colOff>577405</xdr:colOff>
      <xdr:row>22</xdr:row>
      <xdr:rowOff>165100</xdr:rowOff>
    </xdr:to>
    <xdr:sp macro="" textlink="">
      <xdr:nvSpPr>
        <xdr:cNvPr id="27" name="Obdĺžnik 2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/>
      </xdr:nvSpPr>
      <xdr:spPr>
        <a:xfrm>
          <a:off x="4495800" y="4559300"/>
          <a:ext cx="3993705" cy="1282700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tIns="0" bIns="0" rtlCol="0" anchor="ctr"/>
        <a:lstStyle/>
        <a:p>
          <a:pPr algn="ctr"/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príspevková, </a:t>
          </a:r>
          <a:r>
            <a:rPr lang="sk-SK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rozpočtová</a:t>
          </a:r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organizácia zriadená obcou / mestom / mestskou časťou / samosprávnym krajom</a:t>
          </a:r>
          <a:r>
            <a:rPr lang="sk-SK" sz="1400" b="1">
              <a:effectLst/>
            </a:rPr>
            <a:t> </a:t>
          </a:r>
          <a:endParaRPr lang="sk-SK" sz="1400" b="1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sk-SK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podvojné účtovníctvo</a:t>
          </a:r>
          <a:endParaRPr lang="sk-SK" sz="1400" b="1">
            <a:effectLst/>
          </a:endParaRPr>
        </a:p>
      </xdr:txBody>
    </xdr:sp>
    <xdr:clientData/>
  </xdr:twoCellAnchor>
  <xdr:twoCellAnchor editAs="oneCell">
    <xdr:from>
      <xdr:col>1</xdr:col>
      <xdr:colOff>164552</xdr:colOff>
      <xdr:row>0</xdr:row>
      <xdr:rowOff>76199</xdr:rowOff>
    </xdr:from>
    <xdr:to>
      <xdr:col>11</xdr:col>
      <xdr:colOff>348527</xdr:colOff>
      <xdr:row>6</xdr:row>
      <xdr:rowOff>24153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D3E4E931-F832-4290-95DC-EB9247BD7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152" y="76199"/>
          <a:ext cx="6480000" cy="1376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</xdr:colOff>
      <xdr:row>30</xdr:row>
      <xdr:rowOff>99786</xdr:rowOff>
    </xdr:from>
    <xdr:to>
      <xdr:col>74</xdr:col>
      <xdr:colOff>131243</xdr:colOff>
      <xdr:row>33</xdr:row>
      <xdr:rowOff>87086</xdr:rowOff>
    </xdr:to>
    <xdr:sp macro="" textlink="">
      <xdr:nvSpPr>
        <xdr:cNvPr id="9" name="Obdĺžni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900-000009000000}"/>
            </a:ext>
          </a:extLst>
        </xdr:cNvPr>
        <xdr:cNvSpPr/>
      </xdr:nvSpPr>
      <xdr:spPr>
        <a:xfrm>
          <a:off x="5715001" y="5397500"/>
          <a:ext cx="1882028" cy="504372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sk-SK" sz="1800" b="1"/>
            <a:t>Späť na úvodnú stránku</a:t>
          </a:r>
        </a:p>
      </xdr:txBody>
    </xdr:sp>
    <xdr:clientData/>
  </xdr:twoCellAnchor>
  <xdr:twoCellAnchor editAs="oneCell">
    <xdr:from>
      <xdr:col>1</xdr:col>
      <xdr:colOff>160611</xdr:colOff>
      <xdr:row>0</xdr:row>
      <xdr:rowOff>76200</xdr:rowOff>
    </xdr:from>
    <xdr:to>
      <xdr:col>74</xdr:col>
      <xdr:colOff>106461</xdr:colOff>
      <xdr:row>8</xdr:row>
      <xdr:rowOff>52729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7FE4915E-E095-4672-BF0F-A41B68FB9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211" y="76200"/>
          <a:ext cx="6480000" cy="1376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18144</xdr:colOff>
      <xdr:row>72</xdr:row>
      <xdr:rowOff>117930</xdr:rowOff>
    </xdr:from>
    <xdr:to>
      <xdr:col>75</xdr:col>
      <xdr:colOff>31458</xdr:colOff>
      <xdr:row>75</xdr:row>
      <xdr:rowOff>105231</xdr:rowOff>
    </xdr:to>
    <xdr:sp macro="" textlink="">
      <xdr:nvSpPr>
        <xdr:cNvPr id="10" name="Obdĺžni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/>
      </xdr:nvSpPr>
      <xdr:spPr>
        <a:xfrm>
          <a:off x="5769430" y="13770430"/>
          <a:ext cx="1882028" cy="504372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sk-SK" sz="1800" b="1"/>
            <a:t>Späť na úvodnú stránku</a:t>
          </a:r>
        </a:p>
      </xdr:txBody>
    </xdr:sp>
    <xdr:clientData/>
  </xdr:twoCellAnchor>
  <xdr:twoCellAnchor editAs="oneCell">
    <xdr:from>
      <xdr:col>1</xdr:col>
      <xdr:colOff>171450</xdr:colOff>
      <xdr:row>0</xdr:row>
      <xdr:rowOff>85724</xdr:rowOff>
    </xdr:from>
    <xdr:to>
      <xdr:col>74</xdr:col>
      <xdr:colOff>117300</xdr:colOff>
      <xdr:row>8</xdr:row>
      <xdr:rowOff>157503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C2776A14-1A17-4941-8BD5-9600D6368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85724"/>
          <a:ext cx="6480000" cy="1376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R63"/>
  <sheetViews>
    <sheetView tabSelected="1" view="pageBreakPreview" zoomScaleNormal="85" zoomScaleSheetLayoutView="100" workbookViewId="0"/>
  </sheetViews>
  <sheetFormatPr defaultColWidth="9.140625" defaultRowHeight="15" x14ac:dyDescent="0.25"/>
  <cols>
    <col min="1" max="4" width="9.140625" style="4"/>
    <col min="5" max="5" width="12.140625" style="4" bestFit="1" customWidth="1"/>
    <col min="6" max="13" width="9.140625" style="4"/>
    <col min="14" max="17" width="9.140625" style="4" hidden="1" customWidth="1"/>
    <col min="18" max="18" width="4.7109375" style="4" hidden="1" customWidth="1"/>
    <col min="19" max="20" width="9.140625" style="4" customWidth="1"/>
    <col min="21" max="16384" width="9.140625" style="4"/>
  </cols>
  <sheetData>
    <row r="1" spans="2:18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58" t="s">
        <v>18</v>
      </c>
      <c r="O1" s="58" t="s">
        <v>18</v>
      </c>
      <c r="P1" s="58" t="s">
        <v>45</v>
      </c>
      <c r="Q1" s="61" t="s">
        <v>55</v>
      </c>
      <c r="R1" s="61" t="s">
        <v>62</v>
      </c>
    </row>
    <row r="2" spans="2:18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58" t="s">
        <v>22</v>
      </c>
      <c r="O2" s="58" t="s">
        <v>19</v>
      </c>
      <c r="P2" s="58" t="s">
        <v>65</v>
      </c>
      <c r="Q2" s="61" t="s">
        <v>56</v>
      </c>
      <c r="R2" s="61" t="s">
        <v>63</v>
      </c>
    </row>
    <row r="3" spans="2:18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58" t="s">
        <v>23</v>
      </c>
      <c r="O3" s="58" t="s">
        <v>20</v>
      </c>
      <c r="P3" s="58" t="s">
        <v>66</v>
      </c>
      <c r="Q3" s="3"/>
      <c r="R3" s="61" t="s">
        <v>70</v>
      </c>
    </row>
    <row r="4" spans="2:18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3"/>
      <c r="O4" s="58" t="s">
        <v>17</v>
      </c>
      <c r="P4" s="22"/>
      <c r="Q4" s="3"/>
    </row>
    <row r="5" spans="2:18" ht="26.25" x14ac:dyDescent="0.4"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3"/>
      <c r="N5" s="23"/>
      <c r="O5" s="58" t="s">
        <v>21</v>
      </c>
      <c r="P5" s="23"/>
      <c r="Q5" s="3"/>
    </row>
    <row r="6" spans="2:18" ht="26.25" x14ac:dyDescent="0.4"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3"/>
      <c r="N6" s="23"/>
      <c r="O6" s="58"/>
      <c r="P6" s="23"/>
      <c r="Q6" s="3"/>
    </row>
    <row r="7" spans="2:18" ht="26.25" x14ac:dyDescent="0.4"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3"/>
      <c r="N7" s="23"/>
      <c r="O7" s="58"/>
      <c r="P7" s="23"/>
      <c r="Q7" s="3"/>
    </row>
    <row r="8" spans="2:18" ht="15.75" x14ac:dyDescent="0.25">
      <c r="B8" s="70" t="s">
        <v>46</v>
      </c>
      <c r="C8" s="70"/>
      <c r="D8" s="70"/>
      <c r="E8" s="71">
        <f ca="1">TODAY()</f>
        <v>44482</v>
      </c>
      <c r="F8" s="71"/>
      <c r="G8" s="71"/>
      <c r="H8" s="71"/>
      <c r="I8" s="71"/>
      <c r="J8" s="71"/>
      <c r="K8" s="71"/>
      <c r="L8" s="71"/>
      <c r="M8" s="3"/>
      <c r="N8" s="3"/>
      <c r="O8" s="3"/>
      <c r="P8" s="3"/>
      <c r="Q8" s="3"/>
    </row>
    <row r="9" spans="2:18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8" ht="20.25" x14ac:dyDescent="0.3">
      <c r="B10" s="88" t="s">
        <v>47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3"/>
      <c r="N10" s="3"/>
      <c r="O10" s="3"/>
      <c r="P10" s="3"/>
      <c r="Q10" s="3"/>
    </row>
    <row r="11" spans="2:18" x14ac:dyDescent="0.25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3"/>
      <c r="N11" s="3"/>
      <c r="O11" s="3"/>
      <c r="P11" s="3"/>
      <c r="Q11" s="3"/>
    </row>
    <row r="12" spans="2:18" s="7" customFormat="1" x14ac:dyDescent="0.25">
      <c r="B12" s="80" t="s">
        <v>49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5"/>
      <c r="N12" s="5"/>
      <c r="O12" s="5"/>
      <c r="P12" s="5"/>
      <c r="Q12" s="5"/>
    </row>
    <row r="13" spans="2:18" s="7" customFormat="1" ht="15.75" thickBot="1" x14ac:dyDescent="0.3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5"/>
      <c r="N13" s="5"/>
      <c r="O13" s="5"/>
      <c r="P13" s="5"/>
      <c r="Q13" s="5"/>
    </row>
    <row r="14" spans="2:18" ht="18.75" thickBot="1" x14ac:dyDescent="0.3">
      <c r="B14" s="75" t="s">
        <v>71</v>
      </c>
      <c r="C14" s="76"/>
      <c r="D14" s="76"/>
      <c r="E14" s="76"/>
      <c r="F14" s="76"/>
      <c r="G14" s="77"/>
      <c r="H14" s="78"/>
      <c r="I14" s="79"/>
      <c r="J14" s="9"/>
      <c r="K14" s="9"/>
      <c r="L14" s="9"/>
      <c r="M14" s="3"/>
      <c r="N14" s="3"/>
      <c r="O14" s="3"/>
      <c r="P14" s="3"/>
      <c r="Q14" s="3"/>
    </row>
    <row r="15" spans="2:18" ht="18.75" thickBot="1" x14ac:dyDescent="0.3">
      <c r="B15" s="75" t="s">
        <v>72</v>
      </c>
      <c r="C15" s="76"/>
      <c r="D15" s="76"/>
      <c r="E15" s="76"/>
      <c r="F15" s="76"/>
      <c r="G15" s="77"/>
      <c r="H15" s="78"/>
      <c r="I15" s="79"/>
      <c r="J15" s="3"/>
      <c r="K15" s="3"/>
      <c r="L15" s="3"/>
      <c r="M15" s="3"/>
      <c r="N15" s="3"/>
      <c r="O15" s="3"/>
      <c r="P15" s="3"/>
      <c r="Q15" s="3"/>
    </row>
    <row r="16" spans="2:18" x14ac:dyDescent="0.25"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3"/>
      <c r="N16" s="3"/>
      <c r="O16" s="3"/>
      <c r="P16" s="3"/>
      <c r="Q16" s="3"/>
    </row>
    <row r="17" spans="2:17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2:17" ht="18.75" customHeight="1" x14ac:dyDescent="0.4">
      <c r="B18" s="88" t="s">
        <v>48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10"/>
      <c r="N18" s="10"/>
      <c r="O18" s="10"/>
      <c r="P18" s="10"/>
      <c r="Q18" s="10"/>
    </row>
    <row r="19" spans="2:17" ht="18.75" customHeight="1" x14ac:dyDescent="0.4">
      <c r="B19" s="80" t="s">
        <v>58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10"/>
      <c r="N19" s="10"/>
      <c r="O19" s="10"/>
      <c r="P19" s="10"/>
      <c r="Q19" s="10"/>
    </row>
    <row r="20" spans="2:17" ht="36" customHeight="1" x14ac:dyDescent="0.25">
      <c r="B20" s="72"/>
      <c r="C20" s="72"/>
      <c r="D20" s="72"/>
      <c r="E20" s="11"/>
      <c r="F20" s="11"/>
      <c r="G20" s="74"/>
      <c r="H20" s="74"/>
      <c r="I20" s="74"/>
      <c r="J20" s="73"/>
      <c r="K20" s="73"/>
      <c r="L20" s="73"/>
      <c r="M20" s="12"/>
      <c r="N20" s="12"/>
      <c r="O20" s="12"/>
      <c r="P20" s="12"/>
      <c r="Q20" s="12"/>
    </row>
    <row r="21" spans="2:17" ht="36" customHeight="1" x14ac:dyDescent="0.25">
      <c r="B21" s="72"/>
      <c r="C21" s="72"/>
      <c r="D21" s="72"/>
      <c r="E21" s="11"/>
      <c r="F21" s="11"/>
      <c r="G21" s="74"/>
      <c r="H21" s="74"/>
      <c r="I21" s="74"/>
      <c r="J21" s="73"/>
      <c r="K21" s="73"/>
      <c r="L21" s="73"/>
      <c r="M21" s="13"/>
      <c r="N21" s="13"/>
      <c r="O21" s="13"/>
      <c r="P21" s="13"/>
      <c r="Q21" s="13"/>
    </row>
    <row r="22" spans="2:17" ht="36" customHeight="1" x14ac:dyDescent="0.25">
      <c r="B22" s="72"/>
      <c r="C22" s="72"/>
      <c r="D22" s="72"/>
      <c r="E22" s="11"/>
      <c r="F22" s="11"/>
      <c r="G22" s="74"/>
      <c r="H22" s="74"/>
      <c r="I22" s="74"/>
      <c r="J22" s="74"/>
      <c r="K22" s="74"/>
      <c r="L22" s="74"/>
      <c r="M22" s="3"/>
      <c r="N22" s="3"/>
      <c r="O22" s="3"/>
      <c r="P22" s="3"/>
      <c r="Q22" s="3"/>
    </row>
    <row r="23" spans="2:17" ht="36" customHeight="1" x14ac:dyDescent="0.25">
      <c r="B23" s="72"/>
      <c r="C23" s="72"/>
      <c r="D23" s="72"/>
      <c r="E23" s="11"/>
      <c r="F23" s="11"/>
      <c r="G23" s="74"/>
      <c r="H23" s="74"/>
      <c r="I23" s="74"/>
      <c r="J23" s="73"/>
      <c r="K23" s="73"/>
      <c r="L23" s="73"/>
      <c r="M23" s="3"/>
      <c r="N23" s="3"/>
      <c r="O23" s="3"/>
      <c r="P23" s="3"/>
      <c r="Q23" s="3"/>
    </row>
    <row r="24" spans="2:17" ht="36" customHeight="1" x14ac:dyDescent="0.25">
      <c r="B24" s="72"/>
      <c r="C24" s="72"/>
      <c r="D24" s="72"/>
      <c r="E24" s="11"/>
      <c r="F24" s="11"/>
      <c r="G24" s="74"/>
      <c r="H24" s="74"/>
      <c r="I24" s="74"/>
      <c r="J24" s="74"/>
      <c r="K24" s="74"/>
      <c r="L24" s="74"/>
      <c r="M24" s="3"/>
      <c r="N24" s="3"/>
      <c r="O24" s="3"/>
      <c r="P24" s="3"/>
      <c r="Q24" s="3"/>
    </row>
    <row r="25" spans="2:17" ht="36" customHeight="1" x14ac:dyDescent="0.25">
      <c r="B25" s="72"/>
      <c r="C25" s="72"/>
      <c r="D25" s="72"/>
      <c r="E25" s="11"/>
      <c r="F25" s="11"/>
      <c r="G25" s="74"/>
      <c r="H25" s="74"/>
      <c r="I25" s="74"/>
      <c r="J25" s="73"/>
      <c r="K25" s="73"/>
      <c r="L25" s="73"/>
      <c r="M25" s="3"/>
      <c r="N25" s="3"/>
      <c r="O25" s="3"/>
      <c r="P25" s="3"/>
      <c r="Q25" s="3"/>
    </row>
    <row r="26" spans="2:17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ht="21" customHeight="1" x14ac:dyDescent="0.25"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3"/>
      <c r="N27" s="3"/>
      <c r="O27" s="3"/>
      <c r="P27" s="3"/>
      <c r="Q27" s="3"/>
    </row>
    <row r="28" spans="2:17" ht="21" customHeight="1" x14ac:dyDescent="0.25"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3"/>
      <c r="N28" s="3"/>
      <c r="O28" s="3"/>
      <c r="P28" s="3"/>
      <c r="Q28" s="3"/>
    </row>
    <row r="29" spans="2:17" ht="21" customHeight="1" x14ac:dyDescent="0.25"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3"/>
      <c r="N29" s="3"/>
      <c r="O29" s="3"/>
      <c r="P29" s="3"/>
      <c r="Q29" s="3"/>
    </row>
    <row r="30" spans="2:17" x14ac:dyDescent="0.25">
      <c r="B30" s="3"/>
      <c r="C30" s="6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17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2:17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2:17" x14ac:dyDescent="0.25">
      <c r="B34" s="3"/>
      <c r="C34" s="3"/>
      <c r="D34" s="3"/>
      <c r="E34" s="3"/>
      <c r="F34" s="3"/>
      <c r="G34" s="3"/>
      <c r="H34" s="3"/>
      <c r="I34" s="3"/>
      <c r="J34" s="3"/>
      <c r="K34" s="83"/>
      <c r="L34" s="3"/>
      <c r="M34" s="3"/>
      <c r="N34" s="3"/>
      <c r="O34" s="3"/>
      <c r="P34" s="3"/>
      <c r="Q34" s="3"/>
    </row>
    <row r="35" spans="2:17" x14ac:dyDescent="0.25">
      <c r="B35" s="3"/>
      <c r="C35" s="3"/>
      <c r="D35" s="3"/>
      <c r="E35" s="3"/>
      <c r="F35" s="3"/>
      <c r="G35" s="3"/>
      <c r="H35" s="3"/>
      <c r="I35" s="3"/>
      <c r="J35" s="3"/>
      <c r="K35" s="83"/>
      <c r="L35" s="3"/>
      <c r="M35" s="3"/>
      <c r="N35" s="3"/>
      <c r="O35" s="3"/>
      <c r="P35" s="3"/>
      <c r="Q35" s="3"/>
    </row>
    <row r="36" spans="2:17" x14ac:dyDescent="0.25">
      <c r="B36" s="3"/>
      <c r="C36" s="8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3"/>
      <c r="C37" s="8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2:17" x14ac:dyDescent="0.25">
      <c r="B39" s="3"/>
      <c r="C39" s="3"/>
      <c r="D39" s="3"/>
      <c r="E39" s="3"/>
      <c r="F39" s="3"/>
      <c r="G39" s="3"/>
      <c r="H39" s="3"/>
      <c r="I39" s="3"/>
      <c r="J39" s="3"/>
      <c r="K39" s="83"/>
      <c r="L39" s="3"/>
      <c r="M39" s="3"/>
      <c r="N39" s="3"/>
      <c r="O39" s="3"/>
      <c r="P39" s="3"/>
      <c r="Q39" s="3"/>
    </row>
    <row r="40" spans="2:17" x14ac:dyDescent="0.25">
      <c r="B40" s="3"/>
      <c r="C40" s="3"/>
      <c r="D40" s="3"/>
      <c r="E40" s="3"/>
      <c r="F40" s="3"/>
      <c r="G40" s="3"/>
      <c r="H40" s="3"/>
      <c r="I40" s="3"/>
      <c r="J40" s="3"/>
      <c r="K40" s="83"/>
      <c r="L40" s="3"/>
      <c r="M40" s="3"/>
      <c r="N40" s="3"/>
      <c r="O40" s="3"/>
      <c r="P40" s="3"/>
      <c r="Q40" s="3"/>
    </row>
    <row r="41" spans="2:17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2:17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2:17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2:17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53" spans="2:6" ht="26.25" x14ac:dyDescent="0.4">
      <c r="B53" s="84"/>
      <c r="C53" s="84"/>
      <c r="D53" s="84"/>
      <c r="E53" s="84"/>
      <c r="F53" s="84"/>
    </row>
    <row r="54" spans="2:6" ht="18" x14ac:dyDescent="0.25">
      <c r="B54" s="85"/>
      <c r="C54" s="85"/>
      <c r="D54" s="85"/>
      <c r="E54" s="85"/>
      <c r="F54" s="85"/>
    </row>
    <row r="55" spans="2:6" ht="18" x14ac:dyDescent="0.25">
      <c r="B55" s="14"/>
      <c r="C55" s="14"/>
      <c r="D55" s="14"/>
      <c r="E55" s="14"/>
      <c r="F55" s="14"/>
    </row>
    <row r="56" spans="2:6" ht="18" x14ac:dyDescent="0.25">
      <c r="B56" s="14"/>
      <c r="C56" s="14"/>
      <c r="D56" s="14"/>
      <c r="E56" s="14"/>
      <c r="F56" s="14"/>
    </row>
    <row r="57" spans="2:6" x14ac:dyDescent="0.25">
      <c r="B57" s="15"/>
      <c r="C57" s="15"/>
      <c r="D57" s="16"/>
      <c r="E57" s="17"/>
      <c r="F57" s="18"/>
    </row>
    <row r="58" spans="2:6" x14ac:dyDescent="0.25">
      <c r="B58" s="86"/>
      <c r="C58" s="86"/>
      <c r="D58" s="86"/>
      <c r="E58" s="86"/>
      <c r="F58" s="86"/>
    </row>
    <row r="59" spans="2:6" x14ac:dyDescent="0.25">
      <c r="B59" s="19"/>
      <c r="C59" s="19"/>
      <c r="D59" s="19"/>
      <c r="E59" s="19"/>
      <c r="F59" s="19"/>
    </row>
    <row r="60" spans="2:6" x14ac:dyDescent="0.25">
      <c r="B60" s="19"/>
      <c r="C60" s="19"/>
      <c r="D60" s="19"/>
      <c r="E60" s="19"/>
      <c r="F60" s="19"/>
    </row>
    <row r="61" spans="2:6" x14ac:dyDescent="0.25">
      <c r="B61" s="15"/>
      <c r="C61" s="15"/>
      <c r="D61" s="16"/>
      <c r="E61" s="17"/>
      <c r="F61" s="18"/>
    </row>
    <row r="62" spans="2:6" ht="26.25" x14ac:dyDescent="0.4">
      <c r="B62" s="84"/>
      <c r="C62" s="84"/>
      <c r="D62" s="84"/>
      <c r="E62" s="84"/>
      <c r="F62" s="84"/>
    </row>
    <row r="63" spans="2:6" ht="20.25" x14ac:dyDescent="0.3">
      <c r="B63" s="82"/>
      <c r="C63" s="82"/>
      <c r="D63" s="82"/>
      <c r="E63" s="82"/>
      <c r="F63" s="82"/>
    </row>
  </sheetData>
  <sheetProtection algorithmName="SHA-512" hashValue="44hIusZb//gyNoXfqeHk4D4bBjp+wwP6AvD/v/WB/fU9UmvLzUNL7ckBclhCa+Vj3+ulB/kqo1aAXMKniZDk1w==" saltValue="9sGgdkTA35sqvqMfuR6Qfw==" spinCount="100000" sheet="1" objects="1" scenarios="1"/>
  <mergeCells count="39">
    <mergeCell ref="B5:L5"/>
    <mergeCell ref="B63:F63"/>
    <mergeCell ref="K39:K40"/>
    <mergeCell ref="B53:F53"/>
    <mergeCell ref="B54:F54"/>
    <mergeCell ref="B58:F58"/>
    <mergeCell ref="B62:F62"/>
    <mergeCell ref="B16:L16"/>
    <mergeCell ref="B18:L18"/>
    <mergeCell ref="C36:C37"/>
    <mergeCell ref="K34:K35"/>
    <mergeCell ref="B12:L12"/>
    <mergeCell ref="B14:G14"/>
    <mergeCell ref="B27:L29"/>
    <mergeCell ref="B10:L10"/>
    <mergeCell ref="J23:L23"/>
    <mergeCell ref="J24:L24"/>
    <mergeCell ref="J25:L25"/>
    <mergeCell ref="B19:L19"/>
    <mergeCell ref="G23:I23"/>
    <mergeCell ref="B23:D23"/>
    <mergeCell ref="B24:D24"/>
    <mergeCell ref="B25:D25"/>
    <mergeCell ref="G24:I24"/>
    <mergeCell ref="G25:I25"/>
    <mergeCell ref="B8:D8"/>
    <mergeCell ref="E8:L8"/>
    <mergeCell ref="B21:D21"/>
    <mergeCell ref="B22:D22"/>
    <mergeCell ref="J20:L20"/>
    <mergeCell ref="J21:L21"/>
    <mergeCell ref="J22:L22"/>
    <mergeCell ref="G20:I20"/>
    <mergeCell ref="B20:D20"/>
    <mergeCell ref="G21:I21"/>
    <mergeCell ref="G22:I22"/>
    <mergeCell ref="B15:G15"/>
    <mergeCell ref="H14:I14"/>
    <mergeCell ref="H15:I15"/>
  </mergeCells>
  <dataValidations count="2">
    <dataValidation allowBlank="1" showInputMessage="1" showErrorMessage="1" prompt="Žiadateľ uvedenie začiatok účtovného obdobia zahrnutého v poslednej schválenej účtovnej závierke." sqref="H14:I14"/>
    <dataValidation allowBlank="1" showInputMessage="1" showErrorMessage="1" prompt="Žiadateľ uvedenie koniec účtovného obdobia zahrnutého v poslednej schválenej účtovnej závierke." sqref="H15:I15"/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&amp;CPríloha č. 1 - Test podniku v ťažkostiach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41"/>
  <sheetViews>
    <sheetView view="pageBreakPreview" zoomScaleNormal="150" zoomScaleSheetLayoutView="100" workbookViewId="0"/>
  </sheetViews>
  <sheetFormatPr defaultColWidth="9.140625" defaultRowHeight="12.75" x14ac:dyDescent="0.2"/>
  <cols>
    <col min="1" max="1" width="9.140625" style="23"/>
    <col min="2" max="2" width="4.28515625" style="43" customWidth="1"/>
    <col min="3" max="3" width="0.7109375" style="43" customWidth="1"/>
    <col min="4" max="4" width="0.7109375" style="44" customWidth="1"/>
    <col min="5" max="5" width="2.28515625" style="45" customWidth="1"/>
    <col min="6" max="6" width="0.42578125" style="45" customWidth="1"/>
    <col min="7" max="7" width="2.28515625" style="45" customWidth="1"/>
    <col min="8" max="8" width="0.42578125" style="45" customWidth="1"/>
    <col min="9" max="9" width="2.28515625" style="45" customWidth="1"/>
    <col min="10" max="10" width="0.42578125" style="45" customWidth="1"/>
    <col min="11" max="11" width="2.28515625" style="45" customWidth="1"/>
    <col min="12" max="12" width="0.42578125" style="45" customWidth="1"/>
    <col min="13" max="13" width="2.28515625" style="45" customWidth="1"/>
    <col min="14" max="14" width="0.42578125" style="45" customWidth="1"/>
    <col min="15" max="15" width="2.28515625" style="45" customWidth="1"/>
    <col min="16" max="18" width="0.42578125" style="45" customWidth="1"/>
    <col min="19" max="19" width="5" style="45" customWidth="1"/>
    <col min="20" max="21" width="0.42578125" style="45" customWidth="1"/>
    <col min="22" max="22" width="2.28515625" style="45" customWidth="1"/>
    <col min="23" max="23" width="0.42578125" style="45" customWidth="1"/>
    <col min="24" max="24" width="2.28515625" style="45" customWidth="1"/>
    <col min="25" max="25" width="0.42578125" style="45" customWidth="1"/>
    <col min="26" max="26" width="2.28515625" style="45" customWidth="1"/>
    <col min="27" max="27" width="0.42578125" style="45" customWidth="1"/>
    <col min="28" max="28" width="2.28515625" style="45" customWidth="1"/>
    <col min="29" max="29" width="0.42578125" style="45" customWidth="1"/>
    <col min="30" max="30" width="2.28515625" style="45" customWidth="1"/>
    <col min="31" max="31" width="0.42578125" style="45" customWidth="1"/>
    <col min="32" max="32" width="2.28515625" style="45" customWidth="1"/>
    <col min="33" max="33" width="0.42578125" style="45" customWidth="1"/>
    <col min="34" max="34" width="2.28515625" style="45" customWidth="1"/>
    <col min="35" max="35" width="0.42578125" style="45" customWidth="1"/>
    <col min="36" max="36" width="2.28515625" style="45" customWidth="1"/>
    <col min="37" max="37" width="0.42578125" style="45" customWidth="1"/>
    <col min="38" max="38" width="2.28515625" style="45" customWidth="1"/>
    <col min="39" max="39" width="0.42578125" style="45" customWidth="1"/>
    <col min="40" max="41" width="1.28515625" style="45" customWidth="1"/>
    <col min="42" max="42" width="0.42578125" style="45" customWidth="1"/>
    <col min="43" max="43" width="2.28515625" style="45" customWidth="1"/>
    <col min="44" max="44" width="0.42578125" style="45" customWidth="1"/>
    <col min="45" max="45" width="2.28515625" style="45" customWidth="1"/>
    <col min="46" max="46" width="0.42578125" style="45" customWidth="1"/>
    <col min="47" max="47" width="2.28515625" style="45" customWidth="1"/>
    <col min="48" max="48" width="0.42578125" style="45" customWidth="1"/>
    <col min="49" max="49" width="2.28515625" style="45" customWidth="1"/>
    <col min="50" max="50" width="0.42578125" style="45" customWidth="1"/>
    <col min="51" max="51" width="2.28515625" style="45" customWidth="1"/>
    <col min="52" max="52" width="0.42578125" style="45" customWidth="1"/>
    <col min="53" max="53" width="0.7109375" style="45" customWidth="1"/>
    <col min="54" max="54" width="0.42578125" style="45" customWidth="1"/>
    <col min="55" max="55" width="2.28515625" style="45" customWidth="1"/>
    <col min="56" max="56" width="0.42578125" style="45" customWidth="1"/>
    <col min="57" max="57" width="2.28515625" style="45" customWidth="1"/>
    <col min="58" max="58" width="0.42578125" style="45" customWidth="1"/>
    <col min="59" max="59" width="2.28515625" style="45" customWidth="1"/>
    <col min="60" max="60" width="0.42578125" style="45" customWidth="1"/>
    <col min="61" max="61" width="2.28515625" style="45" customWidth="1"/>
    <col min="62" max="62" width="0.42578125" style="45" customWidth="1"/>
    <col min="63" max="63" width="2.28515625" style="45" customWidth="1"/>
    <col min="64" max="64" width="0.42578125" style="45" customWidth="1"/>
    <col min="65" max="65" width="2.28515625" style="45" customWidth="1"/>
    <col min="66" max="66" width="0.42578125" style="45" customWidth="1"/>
    <col min="67" max="67" width="2.28515625" style="45" customWidth="1"/>
    <col min="68" max="68" width="0.42578125" style="45" customWidth="1"/>
    <col min="69" max="69" width="2.28515625" style="45" customWidth="1"/>
    <col min="70" max="70" width="0.42578125" style="45" customWidth="1"/>
    <col min="71" max="71" width="2.28515625" style="45" customWidth="1"/>
    <col min="72" max="72" width="0.42578125" style="45" customWidth="1"/>
    <col min="73" max="73" width="2.28515625" style="45" customWidth="1"/>
    <col min="74" max="74" width="0.42578125" style="45" customWidth="1"/>
    <col min="75" max="75" width="2.28515625" style="45" customWidth="1"/>
    <col min="76" max="76" width="0.42578125" style="45" customWidth="1"/>
    <col min="77" max="77" width="2.28515625" style="41" customWidth="1"/>
    <col min="78" max="79" width="9.140625" style="22"/>
    <col min="80" max="81" width="9.140625" style="22" hidden="1" customWidth="1"/>
    <col min="82" max="84" width="9.140625" style="22"/>
    <col min="85" max="16384" width="9.140625" style="23"/>
  </cols>
  <sheetData>
    <row r="1" spans="2:91" ht="15" customHeight="1" x14ac:dyDescent="0.2">
      <c r="B1" s="38"/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Z1" s="1"/>
      <c r="CA1" s="1"/>
    </row>
    <row r="2" spans="2:91" ht="15" customHeight="1" x14ac:dyDescent="0.2">
      <c r="B2" s="38"/>
      <c r="C2" s="38"/>
      <c r="D2" s="39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Z2" s="69"/>
      <c r="CA2" s="69"/>
    </row>
    <row r="3" spans="2:91" ht="15" customHeight="1" x14ac:dyDescent="0.2">
      <c r="B3" s="38"/>
      <c r="C3" s="38"/>
      <c r="D3" s="39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Z3" s="69"/>
      <c r="CA3" s="69"/>
    </row>
    <row r="4" spans="2:91" ht="15" customHeight="1" x14ac:dyDescent="0.2">
      <c r="B4" s="38"/>
      <c r="C4" s="38"/>
      <c r="D4" s="39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Z4" s="69"/>
      <c r="CA4" s="69"/>
    </row>
    <row r="5" spans="2:91" ht="15" customHeight="1" x14ac:dyDescent="0.2">
      <c r="B5" s="38"/>
      <c r="C5" s="38"/>
      <c r="D5" s="39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Z5" s="69"/>
      <c r="CA5" s="69"/>
    </row>
    <row r="6" spans="2:91" x14ac:dyDescent="0.2">
      <c r="B6" s="38"/>
      <c r="C6" s="38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Z6" s="1"/>
      <c r="CA6" s="1"/>
    </row>
    <row r="7" spans="2:91" x14ac:dyDescent="0.2">
      <c r="B7" s="38"/>
      <c r="C7" s="38"/>
      <c r="D7" s="39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Z7" s="1"/>
      <c r="CA7" s="1"/>
      <c r="CB7" s="64" t="s">
        <v>12</v>
      </c>
      <c r="CC7" s="64" t="b">
        <v>0</v>
      </c>
      <c r="CE7" s="61"/>
    </row>
    <row r="8" spans="2:91" ht="9.75" customHeight="1" x14ac:dyDescent="0.2">
      <c r="B8" s="38"/>
      <c r="C8" s="38"/>
      <c r="D8" s="39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Z8" s="1"/>
      <c r="CA8" s="1"/>
      <c r="CE8" s="61"/>
    </row>
    <row r="9" spans="2:91" ht="7.5" customHeight="1" x14ac:dyDescent="0.2">
      <c r="B9" s="38"/>
      <c r="C9" s="38"/>
      <c r="D9" s="39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Z9" s="1"/>
      <c r="CA9" s="1"/>
    </row>
    <row r="10" spans="2:91" ht="12.75" customHeight="1" x14ac:dyDescent="0.2"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67"/>
      <c r="CA10" s="67"/>
    </row>
    <row r="11" spans="2:91" ht="27.75" customHeight="1" x14ac:dyDescent="0.2">
      <c r="B11" s="138" t="s">
        <v>59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66"/>
      <c r="CA11" s="66"/>
    </row>
    <row r="12" spans="2:91" ht="12.75" customHeight="1" x14ac:dyDescent="0.2"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63"/>
      <c r="CA12" s="63"/>
    </row>
    <row r="13" spans="2:91" ht="12.75" customHeight="1" x14ac:dyDescent="0.25">
      <c r="B13" s="136" t="s">
        <v>46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137">
        <f ca="1">TODAY()</f>
        <v>44482</v>
      </c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59"/>
      <c r="BY13" s="59"/>
      <c r="BZ13" s="63"/>
      <c r="CA13" s="63"/>
    </row>
    <row r="14" spans="2:91" x14ac:dyDescent="0.2">
      <c r="B14" s="20"/>
      <c r="C14" s="20"/>
      <c r="D14" s="2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2"/>
      <c r="BZ14" s="1"/>
      <c r="CA14" s="1"/>
    </row>
    <row r="15" spans="2:91" s="22" customFormat="1" ht="12.75" customHeight="1" x14ac:dyDescent="0.2">
      <c r="B15" s="131" t="s">
        <v>50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40" t="s">
        <v>53</v>
      </c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"/>
      <c r="CA15" s="1"/>
      <c r="CG15" s="23"/>
      <c r="CH15" s="23"/>
      <c r="CI15" s="23"/>
      <c r="CJ15" s="23"/>
      <c r="CK15" s="23"/>
      <c r="CL15" s="23"/>
      <c r="CM15" s="23"/>
    </row>
    <row r="16" spans="2:91" s="22" customFormat="1" ht="18" x14ac:dyDescent="0.2">
      <c r="B16" s="131" t="s">
        <v>51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1"/>
      <c r="CA16" s="1"/>
      <c r="CG16" s="23"/>
      <c r="CH16" s="23"/>
      <c r="CI16" s="23"/>
      <c r="CJ16" s="23"/>
      <c r="CK16" s="23"/>
      <c r="CL16" s="23"/>
      <c r="CM16" s="23"/>
    </row>
    <row r="17" spans="2:91" s="22" customFormat="1" ht="18" x14ac:dyDescent="0.2">
      <c r="B17" s="132" t="s">
        <v>74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4" t="str">
        <f>IF(Úvod!H14="","",Úvod!H14)</f>
        <v/>
      </c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1"/>
      <c r="CA17" s="1"/>
      <c r="CG17" s="23"/>
      <c r="CH17" s="23"/>
      <c r="CI17" s="23"/>
      <c r="CJ17" s="23"/>
      <c r="CK17" s="23"/>
      <c r="CL17" s="23"/>
      <c r="CM17" s="23"/>
    </row>
    <row r="18" spans="2:91" s="22" customFormat="1" ht="18" x14ac:dyDescent="0.2">
      <c r="B18" s="132" t="s">
        <v>72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4" t="str">
        <f>IF(Úvod!H15="","",Úvod!H15)</f>
        <v/>
      </c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1"/>
      <c r="CA18" s="1"/>
      <c r="CG18" s="23"/>
      <c r="CH18" s="23"/>
      <c r="CI18" s="23"/>
      <c r="CJ18" s="23"/>
      <c r="CK18" s="23"/>
      <c r="CL18" s="23"/>
      <c r="CM18" s="23"/>
    </row>
    <row r="19" spans="2:91" s="22" customFormat="1" x14ac:dyDescent="0.2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2"/>
      <c r="BZ19" s="1"/>
      <c r="CA19" s="1"/>
      <c r="CG19" s="23"/>
      <c r="CH19" s="23"/>
      <c r="CI19" s="23"/>
      <c r="CJ19" s="23"/>
      <c r="CK19" s="23"/>
      <c r="CL19" s="23"/>
      <c r="CM19" s="23"/>
    </row>
    <row r="20" spans="2:91" s="22" customFormat="1" ht="12" customHeight="1" x14ac:dyDescent="0.2"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CG20" s="23"/>
      <c r="CH20" s="23"/>
      <c r="CI20" s="23"/>
      <c r="CJ20" s="23"/>
      <c r="CK20" s="23"/>
      <c r="CL20" s="23"/>
      <c r="CM20" s="23"/>
    </row>
    <row r="21" spans="2:91" s="22" customFormat="1" ht="18" x14ac:dyDescent="0.2">
      <c r="B21" s="135" t="s">
        <v>67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24"/>
      <c r="CA21" s="24"/>
      <c r="CG21" s="23"/>
      <c r="CH21" s="23"/>
      <c r="CI21" s="23"/>
      <c r="CJ21" s="23"/>
      <c r="CK21" s="23"/>
      <c r="CL21" s="23"/>
      <c r="CM21" s="23"/>
    </row>
    <row r="22" spans="2:91" s="22" customFormat="1" ht="12" customHeight="1" x14ac:dyDescent="0.2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27"/>
      <c r="Q22" s="27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2"/>
      <c r="CG22" s="23"/>
      <c r="CH22" s="23"/>
      <c r="CI22" s="23"/>
      <c r="CJ22" s="23"/>
      <c r="CK22" s="23"/>
      <c r="CL22" s="23"/>
      <c r="CM22" s="23"/>
    </row>
    <row r="23" spans="2:91" ht="13.5" thickBot="1" x14ac:dyDescent="0.25">
      <c r="B23" s="106" t="s">
        <v>28</v>
      </c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9"/>
      <c r="AB23" s="29"/>
      <c r="AC23" s="29"/>
      <c r="AD23" s="29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1"/>
    </row>
    <row r="24" spans="2:91" s="41" customFormat="1" ht="21.75" customHeight="1" thickBot="1" x14ac:dyDescent="0.25">
      <c r="B24" s="107" t="s">
        <v>57</v>
      </c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  <c r="BI24" s="108"/>
      <c r="BJ24" s="108"/>
      <c r="BK24" s="108"/>
      <c r="BL24" s="108"/>
      <c r="BM24" s="108"/>
      <c r="BN24" s="108"/>
      <c r="BO24" s="108"/>
      <c r="BP24" s="108"/>
      <c r="BQ24" s="108"/>
      <c r="BR24" s="108"/>
      <c r="BS24" s="108"/>
      <c r="BT24" s="108"/>
      <c r="BU24" s="108"/>
      <c r="BV24" s="108"/>
      <c r="BW24" s="108"/>
      <c r="BX24" s="109"/>
      <c r="BY24" s="31"/>
      <c r="BZ24" s="22"/>
      <c r="CA24" s="22"/>
      <c r="CB24" s="22"/>
      <c r="CC24" s="22"/>
      <c r="CD24" s="22"/>
      <c r="CE24" s="22"/>
      <c r="CF24" s="22"/>
      <c r="CG24" s="23"/>
      <c r="CH24" s="23"/>
      <c r="CI24" s="23"/>
      <c r="CJ24" s="23"/>
      <c r="CK24" s="23"/>
      <c r="CL24" s="23"/>
      <c r="CM24" s="23"/>
    </row>
    <row r="25" spans="2:91" s="41" customFormat="1" ht="8.25" customHeight="1" thickBot="1" x14ac:dyDescent="0.25">
      <c r="B25" s="110" t="s">
        <v>54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2"/>
      <c r="AE25" s="119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1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  <c r="BM25" s="120"/>
      <c r="BN25" s="120"/>
      <c r="BO25" s="120"/>
      <c r="BP25" s="120"/>
      <c r="BQ25" s="120"/>
      <c r="BR25" s="120"/>
      <c r="BS25" s="120"/>
      <c r="BT25" s="120"/>
      <c r="BU25" s="120"/>
      <c r="BV25" s="120"/>
      <c r="BW25" s="120"/>
      <c r="BX25" s="122"/>
      <c r="BY25" s="31"/>
      <c r="BZ25" s="22"/>
      <c r="CA25" s="22"/>
      <c r="CB25" s="22"/>
      <c r="CC25" s="22"/>
      <c r="CD25" s="22"/>
      <c r="CE25" s="22"/>
      <c r="CF25" s="22"/>
      <c r="CG25" s="23"/>
      <c r="CH25" s="23"/>
      <c r="CI25" s="23"/>
      <c r="CJ25" s="23"/>
      <c r="CK25" s="23"/>
      <c r="CL25" s="23"/>
      <c r="CM25" s="23"/>
    </row>
    <row r="26" spans="2:91" s="41" customFormat="1" ht="12.75" customHeight="1" x14ac:dyDescent="0.2">
      <c r="B26" s="113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5"/>
      <c r="AE26" s="32"/>
      <c r="AF26" s="123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  <c r="BM26" s="124"/>
      <c r="BN26" s="124"/>
      <c r="BO26" s="124"/>
      <c r="BP26" s="124"/>
      <c r="BQ26" s="124"/>
      <c r="BR26" s="124"/>
      <c r="BS26" s="124"/>
      <c r="BT26" s="124"/>
      <c r="BU26" s="124"/>
      <c r="BV26" s="124"/>
      <c r="BW26" s="125"/>
      <c r="BX26" s="33"/>
      <c r="BY26" s="31"/>
      <c r="BZ26" s="22"/>
      <c r="CA26" s="22"/>
      <c r="CB26" s="22"/>
      <c r="CC26" s="22"/>
      <c r="CD26" s="22"/>
      <c r="CE26" s="22"/>
      <c r="CF26" s="22"/>
      <c r="CG26" s="23"/>
      <c r="CH26" s="23"/>
      <c r="CI26" s="23"/>
      <c r="CJ26" s="23"/>
      <c r="CK26" s="23"/>
      <c r="CL26" s="23"/>
      <c r="CM26" s="23"/>
    </row>
    <row r="27" spans="2:91" s="41" customFormat="1" ht="12.75" customHeight="1" thickBot="1" x14ac:dyDescent="0.25">
      <c r="B27" s="113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5"/>
      <c r="AE27" s="34"/>
      <c r="AF27" s="126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  <c r="BI27" s="127"/>
      <c r="BJ27" s="127"/>
      <c r="BK27" s="127"/>
      <c r="BL27" s="127"/>
      <c r="BM27" s="127"/>
      <c r="BN27" s="127"/>
      <c r="BO27" s="127"/>
      <c r="BP27" s="127"/>
      <c r="BQ27" s="127"/>
      <c r="BR27" s="127"/>
      <c r="BS27" s="127"/>
      <c r="BT27" s="127"/>
      <c r="BU27" s="127"/>
      <c r="BV27" s="127"/>
      <c r="BW27" s="128"/>
      <c r="BX27" s="33"/>
      <c r="BY27" s="31"/>
      <c r="BZ27" s="22"/>
      <c r="CA27" s="22"/>
      <c r="CB27" s="22"/>
      <c r="CC27" s="22"/>
      <c r="CD27" s="22"/>
      <c r="CE27" s="22"/>
      <c r="CF27" s="22"/>
      <c r="CG27" s="23"/>
      <c r="CH27" s="23"/>
      <c r="CI27" s="23"/>
      <c r="CJ27" s="23"/>
      <c r="CK27" s="23"/>
      <c r="CL27" s="23"/>
      <c r="CM27" s="23"/>
    </row>
    <row r="28" spans="2:91" s="41" customFormat="1" ht="8.25" customHeight="1" thickBot="1" x14ac:dyDescent="0.25">
      <c r="B28" s="116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8"/>
      <c r="AE28" s="129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29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35"/>
      <c r="BX28" s="36"/>
      <c r="BY28" s="31"/>
      <c r="BZ28" s="22"/>
      <c r="CA28" s="22"/>
      <c r="CB28" s="22"/>
      <c r="CC28" s="22"/>
      <c r="CD28" s="22"/>
      <c r="CE28" s="22"/>
      <c r="CF28" s="22"/>
      <c r="CG28" s="23"/>
      <c r="CH28" s="23"/>
      <c r="CI28" s="23"/>
      <c r="CJ28" s="23"/>
      <c r="CK28" s="23"/>
      <c r="CL28" s="23"/>
      <c r="CM28" s="23"/>
    </row>
    <row r="29" spans="2:91" s="41" customFormat="1" x14ac:dyDescent="0.2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55"/>
      <c r="BX29" s="55"/>
      <c r="BY29" s="31"/>
      <c r="BZ29" s="22"/>
      <c r="CA29" s="22"/>
      <c r="CB29" s="22"/>
      <c r="CC29" s="22"/>
      <c r="CD29" s="22"/>
      <c r="CE29" s="22"/>
      <c r="CF29" s="22"/>
      <c r="CG29" s="23"/>
      <c r="CH29" s="23"/>
      <c r="CI29" s="23"/>
      <c r="CJ29" s="23"/>
      <c r="CK29" s="23"/>
      <c r="CL29" s="23"/>
      <c r="CM29" s="23"/>
    </row>
    <row r="30" spans="2:91" x14ac:dyDescent="0.2">
      <c r="B30" s="20"/>
      <c r="C30" s="20"/>
      <c r="D30" s="2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2"/>
    </row>
    <row r="31" spans="2:91" s="22" customFormat="1" ht="13.5" thickBot="1" x14ac:dyDescent="0.25">
      <c r="B31" s="20"/>
      <c r="C31" s="20"/>
      <c r="D31" s="2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2"/>
      <c r="CG31" s="23"/>
      <c r="CH31" s="23"/>
      <c r="CI31" s="23"/>
      <c r="CJ31" s="23"/>
      <c r="CK31" s="23"/>
      <c r="CL31" s="23"/>
      <c r="CM31" s="23"/>
    </row>
    <row r="32" spans="2:91" s="22" customFormat="1" ht="13.5" thickTop="1" x14ac:dyDescent="0.2">
      <c r="B32" s="20"/>
      <c r="C32" s="20"/>
      <c r="D32" s="2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92" t="str">
        <f>IF(OR(AF26=""),"zadajte hodnoty do bielych buniek",IF(OR(AF35=1,BB35=1,AF26="Jednotka územnej samosprávy je v nútenej správe"),"podnik je v ťažkostiach","podnik nie je v ťažkostiach"))</f>
        <v>zadajte hodnoty do bielych buniek</v>
      </c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4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2"/>
      <c r="CG32" s="23"/>
      <c r="CH32" s="23"/>
      <c r="CI32" s="23"/>
      <c r="CJ32" s="23"/>
      <c r="CK32" s="23"/>
      <c r="CL32" s="23"/>
      <c r="CM32" s="23"/>
    </row>
    <row r="33" spans="2:91" s="22" customFormat="1" ht="13.5" thickBot="1" x14ac:dyDescent="0.25">
      <c r="B33" s="20"/>
      <c r="C33" s="20"/>
      <c r="D33" s="2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95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7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2"/>
      <c r="CG33" s="23"/>
      <c r="CH33" s="23"/>
      <c r="CI33" s="23"/>
      <c r="CJ33" s="23"/>
      <c r="CK33" s="23"/>
      <c r="CL33" s="23"/>
      <c r="CM33" s="23"/>
    </row>
    <row r="34" spans="2:91" s="22" customFormat="1" ht="13.5" thickTop="1" x14ac:dyDescent="0.2">
      <c r="B34" s="20"/>
      <c r="C34" s="20"/>
      <c r="D34" s="2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2"/>
      <c r="CG34" s="23"/>
      <c r="CH34" s="23"/>
      <c r="CI34" s="23"/>
      <c r="CJ34" s="23"/>
      <c r="CK34" s="23"/>
      <c r="CL34" s="23"/>
      <c r="CM34" s="23"/>
    </row>
    <row r="35" spans="2:91" s="22" customFormat="1" hidden="1" x14ac:dyDescent="0.2">
      <c r="B35" s="38"/>
      <c r="C35" s="38"/>
      <c r="D35" s="39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98">
        <v>2</v>
      </c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100"/>
      <c r="AZ35" s="40"/>
      <c r="BA35" s="40"/>
      <c r="BB35" s="98">
        <v>2</v>
      </c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100"/>
      <c r="BV35" s="40"/>
      <c r="BW35" s="40"/>
      <c r="BX35" s="40"/>
      <c r="BY35" s="41"/>
      <c r="CG35" s="23"/>
      <c r="CH35" s="23"/>
      <c r="CI35" s="23"/>
      <c r="CJ35" s="23"/>
      <c r="CK35" s="23"/>
      <c r="CL35" s="23"/>
      <c r="CM35" s="23"/>
    </row>
    <row r="36" spans="2:91" s="22" customFormat="1" ht="13.5" hidden="1" thickBot="1" x14ac:dyDescent="0.25">
      <c r="B36" s="38"/>
      <c r="C36" s="38"/>
      <c r="D36" s="39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101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3"/>
      <c r="AZ36" s="40"/>
      <c r="BA36" s="40"/>
      <c r="BB36" s="101"/>
      <c r="BC36" s="102"/>
      <c r="BD36" s="102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3"/>
      <c r="BV36" s="40"/>
      <c r="BW36" s="40"/>
      <c r="BX36" s="40"/>
      <c r="BY36" s="41"/>
      <c r="CG36" s="23"/>
      <c r="CH36" s="23"/>
      <c r="CI36" s="23"/>
      <c r="CJ36" s="23"/>
      <c r="CK36" s="23"/>
      <c r="CL36" s="23"/>
      <c r="CM36" s="23"/>
    </row>
    <row r="37" spans="2:91" s="22" customFormat="1" x14ac:dyDescent="0.2">
      <c r="B37" s="26" t="s">
        <v>24</v>
      </c>
      <c r="C37" s="20"/>
      <c r="D37" s="2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42"/>
      <c r="BO37" s="42"/>
      <c r="BP37" s="42"/>
      <c r="BQ37" s="42"/>
      <c r="BR37" s="42"/>
      <c r="BS37" s="42"/>
      <c r="BT37" s="42"/>
      <c r="BU37" s="42"/>
      <c r="BV37" s="1"/>
      <c r="BW37" s="1"/>
      <c r="BX37" s="1"/>
      <c r="BY37" s="2"/>
      <c r="CG37" s="23"/>
      <c r="CH37" s="23"/>
      <c r="CI37" s="23"/>
      <c r="CJ37" s="23"/>
      <c r="CK37" s="23"/>
      <c r="CL37" s="23"/>
      <c r="CM37" s="23"/>
    </row>
    <row r="38" spans="2:91" s="22" customFormat="1" ht="12.75" customHeight="1" x14ac:dyDescent="0.2">
      <c r="B38" s="104" t="s">
        <v>27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5" t="s">
        <v>25</v>
      </c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5"/>
      <c r="BQ38" s="105"/>
      <c r="BR38" s="105"/>
      <c r="BS38" s="105"/>
      <c r="BT38" s="105"/>
      <c r="BU38" s="105"/>
      <c r="BV38" s="105"/>
      <c r="BW38" s="105"/>
      <c r="BX38" s="105"/>
      <c r="BY38" s="105"/>
      <c r="CG38" s="23"/>
      <c r="CH38" s="23"/>
      <c r="CI38" s="23"/>
      <c r="CJ38" s="23"/>
      <c r="CK38" s="23"/>
      <c r="CL38" s="23"/>
      <c r="CM38" s="23"/>
    </row>
    <row r="39" spans="2:91" s="22" customFormat="1" x14ac:dyDescent="0.2"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  <c r="BV39" s="105"/>
      <c r="BW39" s="105"/>
      <c r="BX39" s="105"/>
      <c r="BY39" s="105"/>
      <c r="CG39" s="23"/>
      <c r="CH39" s="23"/>
      <c r="CI39" s="23"/>
      <c r="CJ39" s="23"/>
      <c r="CK39" s="23"/>
      <c r="CL39" s="23"/>
      <c r="CM39" s="23"/>
    </row>
    <row r="40" spans="2:91" s="22" customFormat="1" ht="12.75" customHeight="1" x14ac:dyDescent="0.2">
      <c r="B40" s="90" t="s">
        <v>26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CG40" s="23"/>
      <c r="CH40" s="23"/>
      <c r="CI40" s="23"/>
      <c r="CJ40" s="23"/>
      <c r="CK40" s="23"/>
      <c r="CL40" s="23"/>
      <c r="CM40" s="23"/>
    </row>
    <row r="41" spans="2:91" s="22" customFormat="1" x14ac:dyDescent="0.2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CG41" s="23"/>
      <c r="CH41" s="23"/>
      <c r="CI41" s="23"/>
      <c r="CJ41" s="23"/>
      <c r="CK41" s="23"/>
      <c r="CL41" s="23"/>
      <c r="CM41" s="23"/>
    </row>
  </sheetData>
  <sheetProtection algorithmName="SHA-512" hashValue="qsu9XDbCxs+b9HwUKjqwW4Rq9qqz9PJG0y8/27nfji0iU0PXoxd2VS/NRR1xJZwki8fK01wk4sTlk4CYoiKwnA==" saltValue="3wvM+RBC18evuApALz1slg==" spinCount="100000" sheet="1" objects="1" scenarios="1"/>
  <mergeCells count="28">
    <mergeCell ref="B13:S13"/>
    <mergeCell ref="BM13:BW13"/>
    <mergeCell ref="B11:BY11"/>
    <mergeCell ref="B10:BY10"/>
    <mergeCell ref="B15:K15"/>
    <mergeCell ref="L15:BY15"/>
    <mergeCell ref="B16:X16"/>
    <mergeCell ref="B17:AL17"/>
    <mergeCell ref="AM17:BC17"/>
    <mergeCell ref="B21:BY21"/>
    <mergeCell ref="B22:O22"/>
    <mergeCell ref="B18:AL18"/>
    <mergeCell ref="AM18:BC18"/>
    <mergeCell ref="B23:O23"/>
    <mergeCell ref="B24:BX24"/>
    <mergeCell ref="B25:AD28"/>
    <mergeCell ref="AE25:AZ25"/>
    <mergeCell ref="BA25:BX25"/>
    <mergeCell ref="AF26:BW27"/>
    <mergeCell ref="AE28:AZ28"/>
    <mergeCell ref="BA28:BV28"/>
    <mergeCell ref="B40:AM41"/>
    <mergeCell ref="AN40:BY41"/>
    <mergeCell ref="AD32:AW33"/>
    <mergeCell ref="AF35:AY36"/>
    <mergeCell ref="BB35:BU36"/>
    <mergeCell ref="B38:AM39"/>
    <mergeCell ref="AN38:BY39"/>
  </mergeCells>
  <dataValidations count="1">
    <dataValidation type="list" allowBlank="1" showInputMessage="1" showErrorMessage="1" promptTitle="=KaR" sqref="AF26:BW27">
      <formula1>NS</formula1>
    </dataValidation>
  </dataValidations>
  <pageMargins left="0.70866141732283472" right="0.70866141732283472" top="0.74803149606299213" bottom="0" header="0.31496062992125984" footer="0"/>
  <pageSetup paperSize="9" scale="74" fitToHeight="8" orientation="portrait" r:id="rId1"/>
  <headerFooter>
    <oddHeader>&amp;CPríloha č. 1 - Test podniku v ťažkostiach</oddHeader>
    <oddFooter>&amp;RPodpis a odtlačok pečiatky žiadateľa:
............................................................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CM87"/>
  <sheetViews>
    <sheetView view="pageBreakPreview" zoomScaleNormal="150" zoomScaleSheetLayoutView="100" workbookViewId="0"/>
  </sheetViews>
  <sheetFormatPr defaultColWidth="9.140625" defaultRowHeight="12.75" x14ac:dyDescent="0.2"/>
  <cols>
    <col min="1" max="1" width="9.140625" style="23"/>
    <col min="2" max="2" width="4.28515625" style="43" customWidth="1"/>
    <col min="3" max="3" width="0.7109375" style="43" customWidth="1"/>
    <col min="4" max="4" width="0.7109375" style="44" customWidth="1"/>
    <col min="5" max="5" width="2.28515625" style="45" customWidth="1"/>
    <col min="6" max="6" width="0.42578125" style="45" customWidth="1"/>
    <col min="7" max="7" width="2.28515625" style="45" customWidth="1"/>
    <col min="8" max="8" width="0.42578125" style="45" customWidth="1"/>
    <col min="9" max="9" width="2.28515625" style="45" customWidth="1"/>
    <col min="10" max="10" width="0.42578125" style="45" customWidth="1"/>
    <col min="11" max="11" width="2.28515625" style="45" customWidth="1"/>
    <col min="12" max="12" width="0.42578125" style="45" customWidth="1"/>
    <col min="13" max="13" width="2.28515625" style="45" customWidth="1"/>
    <col min="14" max="14" width="0.42578125" style="45" customWidth="1"/>
    <col min="15" max="15" width="2.28515625" style="45" customWidth="1"/>
    <col min="16" max="18" width="0.42578125" style="45" customWidth="1"/>
    <col min="19" max="19" width="5" style="45" customWidth="1"/>
    <col min="20" max="21" width="0.42578125" style="45" customWidth="1"/>
    <col min="22" max="22" width="2.28515625" style="45" customWidth="1"/>
    <col min="23" max="23" width="0.42578125" style="45" customWidth="1"/>
    <col min="24" max="24" width="2.28515625" style="45" customWidth="1"/>
    <col min="25" max="25" width="0.42578125" style="45" customWidth="1"/>
    <col min="26" max="26" width="2.28515625" style="45" customWidth="1"/>
    <col min="27" max="27" width="0.42578125" style="45" customWidth="1"/>
    <col min="28" max="28" width="2.28515625" style="45" customWidth="1"/>
    <col min="29" max="29" width="0.42578125" style="45" customWidth="1"/>
    <col min="30" max="30" width="2.28515625" style="45" customWidth="1"/>
    <col min="31" max="31" width="0.42578125" style="45" customWidth="1"/>
    <col min="32" max="32" width="2.28515625" style="45" customWidth="1"/>
    <col min="33" max="33" width="0.42578125" style="45" customWidth="1"/>
    <col min="34" max="34" width="2.28515625" style="45" customWidth="1"/>
    <col min="35" max="35" width="0.42578125" style="45" customWidth="1"/>
    <col min="36" max="36" width="2.28515625" style="45" customWidth="1"/>
    <col min="37" max="37" width="0.42578125" style="45" customWidth="1"/>
    <col min="38" max="38" width="2.28515625" style="45" customWidth="1"/>
    <col min="39" max="39" width="0.42578125" style="45" customWidth="1"/>
    <col min="40" max="41" width="1.28515625" style="45" customWidth="1"/>
    <col min="42" max="42" width="0.42578125" style="45" customWidth="1"/>
    <col min="43" max="43" width="2.28515625" style="45" customWidth="1"/>
    <col min="44" max="44" width="0.42578125" style="45" customWidth="1"/>
    <col min="45" max="45" width="2.28515625" style="45" customWidth="1"/>
    <col min="46" max="46" width="0.42578125" style="45" customWidth="1"/>
    <col min="47" max="47" width="2.28515625" style="45" customWidth="1"/>
    <col min="48" max="48" width="0.42578125" style="45" customWidth="1"/>
    <col min="49" max="49" width="2.28515625" style="45" customWidth="1"/>
    <col min="50" max="50" width="0.42578125" style="45" customWidth="1"/>
    <col min="51" max="51" width="2.28515625" style="45" customWidth="1"/>
    <col min="52" max="52" width="0.42578125" style="45" customWidth="1"/>
    <col min="53" max="53" width="0.7109375" style="45" customWidth="1"/>
    <col min="54" max="54" width="0.42578125" style="45" customWidth="1"/>
    <col min="55" max="55" width="2.28515625" style="45" customWidth="1"/>
    <col min="56" max="56" width="0.42578125" style="45" customWidth="1"/>
    <col min="57" max="57" width="2.28515625" style="45" customWidth="1"/>
    <col min="58" max="58" width="0.42578125" style="45" customWidth="1"/>
    <col min="59" max="59" width="2.28515625" style="45" customWidth="1"/>
    <col min="60" max="60" width="0.42578125" style="45" customWidth="1"/>
    <col min="61" max="61" width="2.28515625" style="45" customWidth="1"/>
    <col min="62" max="62" width="0.42578125" style="45" customWidth="1"/>
    <col min="63" max="63" width="2.28515625" style="45" customWidth="1"/>
    <col min="64" max="64" width="0.42578125" style="45" customWidth="1"/>
    <col min="65" max="65" width="2.28515625" style="45" customWidth="1"/>
    <col min="66" max="66" width="0.42578125" style="45" customWidth="1"/>
    <col min="67" max="67" width="2.28515625" style="45" customWidth="1"/>
    <col min="68" max="68" width="0.42578125" style="45" customWidth="1"/>
    <col min="69" max="69" width="2.28515625" style="45" customWidth="1"/>
    <col min="70" max="70" width="0.42578125" style="45" customWidth="1"/>
    <col min="71" max="71" width="2.28515625" style="45" customWidth="1"/>
    <col min="72" max="72" width="0.42578125" style="45" customWidth="1"/>
    <col min="73" max="73" width="2.28515625" style="45" customWidth="1"/>
    <col min="74" max="74" width="0.42578125" style="45" customWidth="1"/>
    <col min="75" max="75" width="2.28515625" style="45" customWidth="1"/>
    <col min="76" max="76" width="0.42578125" style="45" customWidth="1"/>
    <col min="77" max="77" width="2.28515625" style="41" customWidth="1"/>
    <col min="78" max="79" width="9.140625" style="22"/>
    <col min="80" max="81" width="9.140625" style="22" hidden="1" customWidth="1"/>
    <col min="82" max="84" width="9.140625" style="22"/>
    <col min="85" max="16384" width="9.140625" style="23"/>
  </cols>
  <sheetData>
    <row r="1" spans="2:91" ht="15" customHeight="1" x14ac:dyDescent="0.2">
      <c r="B1" s="38"/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Z1" s="1"/>
      <c r="CA1" s="1"/>
    </row>
    <row r="2" spans="2:91" x14ac:dyDescent="0.2">
      <c r="B2" s="38"/>
      <c r="C2" s="38"/>
      <c r="D2" s="39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Z2" s="1"/>
      <c r="CA2" s="1"/>
    </row>
    <row r="3" spans="2:91" x14ac:dyDescent="0.2">
      <c r="B3" s="38"/>
      <c r="C3" s="38"/>
      <c r="D3" s="39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Z3" s="1"/>
      <c r="CA3" s="1"/>
      <c r="CB3" s="64" t="s">
        <v>12</v>
      </c>
      <c r="CC3" s="64" t="b">
        <v>0</v>
      </c>
    </row>
    <row r="4" spans="2:91" ht="9.75" customHeight="1" x14ac:dyDescent="0.2">
      <c r="B4" s="38"/>
      <c r="C4" s="38"/>
      <c r="D4" s="39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Z4" s="1"/>
      <c r="CA4" s="1"/>
    </row>
    <row r="5" spans="2:91" ht="7.5" customHeight="1" x14ac:dyDescent="0.2">
      <c r="B5" s="38"/>
      <c r="C5" s="38"/>
      <c r="D5" s="39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Z5" s="1"/>
      <c r="CA5" s="1"/>
    </row>
    <row r="6" spans="2:91" ht="15" customHeight="1" x14ac:dyDescent="0.2"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63"/>
      <c r="CA6" s="63"/>
    </row>
    <row r="7" spans="2:91" ht="15" customHeight="1" x14ac:dyDescent="0.2"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69"/>
      <c r="CA7" s="69"/>
    </row>
    <row r="8" spans="2:91" ht="15" customHeight="1" x14ac:dyDescent="0.2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69"/>
      <c r="CA8" s="69"/>
    </row>
    <row r="9" spans="2:91" ht="15" customHeight="1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69"/>
      <c r="CA9" s="69"/>
    </row>
    <row r="10" spans="2:91" ht="15" customHeight="1" x14ac:dyDescent="0.2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69"/>
      <c r="CA10" s="69"/>
    </row>
    <row r="11" spans="2:91" ht="26.25" customHeight="1" x14ac:dyDescent="0.4">
      <c r="B11" s="138" t="s">
        <v>59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65"/>
      <c r="CA11" s="65"/>
    </row>
    <row r="12" spans="2:91" ht="12.75" customHeight="1" x14ac:dyDescent="0.2"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</row>
    <row r="13" spans="2:91" ht="12.75" customHeight="1" x14ac:dyDescent="0.25">
      <c r="B13" s="136" t="s">
        <v>46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137">
        <f ca="1">TODAY()</f>
        <v>44482</v>
      </c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59"/>
      <c r="BY13" s="59"/>
      <c r="BZ13" s="59"/>
      <c r="CA13" s="59"/>
    </row>
    <row r="14" spans="2:91" x14ac:dyDescent="0.2">
      <c r="B14" s="20"/>
      <c r="C14" s="20"/>
      <c r="D14" s="2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2"/>
      <c r="BZ14" s="1"/>
      <c r="CA14" s="1"/>
    </row>
    <row r="15" spans="2:91" s="22" customFormat="1" ht="12.75" customHeight="1" x14ac:dyDescent="0.2">
      <c r="B15" s="131" t="s">
        <v>50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40" t="s">
        <v>60</v>
      </c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"/>
      <c r="CA15" s="1"/>
      <c r="CG15" s="23"/>
      <c r="CH15" s="23"/>
      <c r="CI15" s="23"/>
      <c r="CJ15" s="23"/>
      <c r="CK15" s="23"/>
      <c r="CL15" s="23"/>
      <c r="CM15" s="23"/>
    </row>
    <row r="16" spans="2:91" s="22" customFormat="1" ht="18" x14ac:dyDescent="0.2">
      <c r="B16" s="131" t="s">
        <v>51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1"/>
      <c r="CA16" s="1"/>
      <c r="CG16" s="23"/>
      <c r="CH16" s="23"/>
      <c r="CI16" s="23"/>
      <c r="CJ16" s="23"/>
      <c r="CK16" s="23"/>
      <c r="CL16" s="23"/>
      <c r="CM16" s="23"/>
    </row>
    <row r="17" spans="2:91" s="22" customFormat="1" ht="18" x14ac:dyDescent="0.2">
      <c r="B17" s="132" t="s">
        <v>74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4" t="str">
        <f>IF(Úvod!H14="","",Úvod!H14)</f>
        <v/>
      </c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1"/>
      <c r="CA17" s="1"/>
      <c r="CG17" s="23"/>
      <c r="CH17" s="23"/>
      <c r="CI17" s="23"/>
      <c r="CJ17" s="23"/>
      <c r="CK17" s="23"/>
      <c r="CL17" s="23"/>
      <c r="CM17" s="23"/>
    </row>
    <row r="18" spans="2:91" s="22" customFormat="1" ht="18" x14ac:dyDescent="0.2">
      <c r="B18" s="132" t="s">
        <v>72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4" t="str">
        <f>IF(Úvod!H15="","",Úvod!H15)</f>
        <v/>
      </c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1"/>
      <c r="CA18" s="1"/>
      <c r="CG18" s="23"/>
      <c r="CH18" s="23"/>
      <c r="CI18" s="23"/>
      <c r="CJ18" s="23"/>
      <c r="CK18" s="23"/>
      <c r="CL18" s="23"/>
      <c r="CM18" s="23"/>
    </row>
    <row r="19" spans="2:91" s="22" customFormat="1" x14ac:dyDescent="0.2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2"/>
      <c r="BZ19" s="1"/>
      <c r="CA19" s="1"/>
      <c r="CG19" s="23"/>
      <c r="CH19" s="23"/>
      <c r="CI19" s="23"/>
      <c r="CJ19" s="23"/>
      <c r="CK19" s="23"/>
      <c r="CL19" s="23"/>
      <c r="CM19" s="23"/>
    </row>
    <row r="20" spans="2:91" s="22" customFormat="1" ht="12" customHeight="1" x14ac:dyDescent="0.2"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CG20" s="23"/>
      <c r="CH20" s="23"/>
      <c r="CI20" s="23"/>
      <c r="CJ20" s="23"/>
      <c r="CK20" s="23"/>
      <c r="CL20" s="23"/>
      <c r="CM20" s="23"/>
    </row>
    <row r="21" spans="2:91" s="22" customFormat="1" ht="18" x14ac:dyDescent="0.2">
      <c r="B21" s="135" t="s">
        <v>73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24"/>
      <c r="CA21" s="24"/>
      <c r="CG21" s="23"/>
      <c r="CH21" s="23"/>
      <c r="CI21" s="23"/>
      <c r="CJ21" s="23"/>
      <c r="CK21" s="23"/>
      <c r="CL21" s="23"/>
      <c r="CM21" s="23"/>
    </row>
    <row r="22" spans="2:91" s="22" customFormat="1" ht="12" customHeight="1" x14ac:dyDescent="0.2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27"/>
      <c r="Q22" s="27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2"/>
      <c r="CG22" s="23"/>
      <c r="CH22" s="23"/>
      <c r="CI22" s="23"/>
      <c r="CJ22" s="23"/>
      <c r="CK22" s="23"/>
      <c r="CL22" s="23"/>
      <c r="CM22" s="23"/>
    </row>
    <row r="23" spans="2:91" s="22" customFormat="1" ht="12" customHeight="1" thickBot="1" x14ac:dyDescent="0.25">
      <c r="B23" s="106" t="s">
        <v>28</v>
      </c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46"/>
      <c r="Q23" s="46"/>
      <c r="R23" s="47"/>
      <c r="S23" s="47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2"/>
      <c r="CG23" s="23"/>
      <c r="CH23" s="23"/>
      <c r="CI23" s="23"/>
      <c r="CJ23" s="23"/>
      <c r="CK23" s="23"/>
      <c r="CL23" s="23"/>
      <c r="CM23" s="23"/>
    </row>
    <row r="24" spans="2:91" s="22" customFormat="1" ht="13.5" thickBot="1" x14ac:dyDescent="0.25">
      <c r="B24" s="145" t="s">
        <v>15</v>
      </c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7"/>
      <c r="BY24" s="2"/>
      <c r="CG24" s="23"/>
      <c r="CH24" s="23"/>
      <c r="CI24" s="23"/>
      <c r="CJ24" s="23"/>
      <c r="CK24" s="23"/>
      <c r="CL24" s="23"/>
      <c r="CM24" s="23"/>
    </row>
    <row r="25" spans="2:91" s="22" customFormat="1" ht="14.25" customHeight="1" x14ac:dyDescent="0.2">
      <c r="B25" s="231"/>
      <c r="C25" s="232"/>
      <c r="D25" s="227" t="s">
        <v>0</v>
      </c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28"/>
      <c r="Y25" s="228"/>
      <c r="Z25" s="229"/>
      <c r="AA25" s="158"/>
      <c r="AB25" s="159"/>
      <c r="AC25" s="159"/>
      <c r="AD25" s="184"/>
      <c r="AE25" s="158" t="s">
        <v>1</v>
      </c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84"/>
      <c r="BA25" s="246" t="s">
        <v>2</v>
      </c>
      <c r="BB25" s="247"/>
      <c r="BC25" s="247"/>
      <c r="BD25" s="247"/>
      <c r="BE25" s="247"/>
      <c r="BF25" s="247"/>
      <c r="BG25" s="247"/>
      <c r="BH25" s="247"/>
      <c r="BI25" s="247"/>
      <c r="BJ25" s="247"/>
      <c r="BK25" s="247"/>
      <c r="BL25" s="247"/>
      <c r="BM25" s="247"/>
      <c r="BN25" s="247"/>
      <c r="BO25" s="247"/>
      <c r="BP25" s="247"/>
      <c r="BQ25" s="247"/>
      <c r="BR25" s="247"/>
      <c r="BS25" s="247"/>
      <c r="BT25" s="247"/>
      <c r="BU25" s="247"/>
      <c r="BV25" s="247"/>
      <c r="BW25" s="247"/>
      <c r="BX25" s="262"/>
      <c r="BY25" s="2"/>
      <c r="CG25" s="23"/>
      <c r="CH25" s="23"/>
      <c r="CI25" s="23"/>
      <c r="CJ25" s="23"/>
      <c r="CK25" s="23"/>
      <c r="CL25" s="23"/>
      <c r="CM25" s="23"/>
    </row>
    <row r="26" spans="2:91" s="22" customFormat="1" ht="14.25" customHeight="1" x14ac:dyDescent="0.2">
      <c r="B26" s="264" t="s">
        <v>3</v>
      </c>
      <c r="C26" s="214"/>
      <c r="D26" s="227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9"/>
      <c r="AA26" s="252" t="s">
        <v>4</v>
      </c>
      <c r="AB26" s="253"/>
      <c r="AC26" s="253"/>
      <c r="AD26" s="253"/>
      <c r="AE26" s="158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84"/>
      <c r="BA26" s="246"/>
      <c r="BB26" s="247"/>
      <c r="BC26" s="247"/>
      <c r="BD26" s="247"/>
      <c r="BE26" s="247"/>
      <c r="BF26" s="247"/>
      <c r="BG26" s="247"/>
      <c r="BH26" s="247"/>
      <c r="BI26" s="247"/>
      <c r="BJ26" s="247"/>
      <c r="BK26" s="247"/>
      <c r="BL26" s="247"/>
      <c r="BM26" s="247"/>
      <c r="BN26" s="247"/>
      <c r="BO26" s="247"/>
      <c r="BP26" s="247"/>
      <c r="BQ26" s="247"/>
      <c r="BR26" s="247"/>
      <c r="BS26" s="247"/>
      <c r="BT26" s="247"/>
      <c r="BU26" s="247"/>
      <c r="BV26" s="247"/>
      <c r="BW26" s="247"/>
      <c r="BX26" s="262"/>
      <c r="BY26" s="2"/>
      <c r="CG26" s="23"/>
      <c r="CH26" s="23"/>
      <c r="CI26" s="23"/>
      <c r="CJ26" s="23"/>
      <c r="CK26" s="23"/>
      <c r="CL26" s="23"/>
      <c r="CM26" s="23"/>
    </row>
    <row r="27" spans="2:91" s="22" customFormat="1" ht="15.75" customHeight="1" x14ac:dyDescent="0.2">
      <c r="B27" s="264" t="s">
        <v>5</v>
      </c>
      <c r="C27" s="214"/>
      <c r="D27" s="227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28"/>
      <c r="Z27" s="229"/>
      <c r="AA27" s="252" t="s">
        <v>6</v>
      </c>
      <c r="AB27" s="253"/>
      <c r="AC27" s="253"/>
      <c r="AD27" s="253"/>
      <c r="AE27" s="158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84"/>
      <c r="BA27" s="246"/>
      <c r="BB27" s="247"/>
      <c r="BC27" s="247"/>
      <c r="BD27" s="247"/>
      <c r="BE27" s="247"/>
      <c r="BF27" s="247"/>
      <c r="BG27" s="247"/>
      <c r="BH27" s="247"/>
      <c r="BI27" s="247"/>
      <c r="BJ27" s="247"/>
      <c r="BK27" s="247"/>
      <c r="BL27" s="247"/>
      <c r="BM27" s="247"/>
      <c r="BN27" s="247"/>
      <c r="BO27" s="247"/>
      <c r="BP27" s="247"/>
      <c r="BQ27" s="247"/>
      <c r="BR27" s="247"/>
      <c r="BS27" s="247"/>
      <c r="BT27" s="247"/>
      <c r="BU27" s="247"/>
      <c r="BV27" s="247"/>
      <c r="BW27" s="247"/>
      <c r="BX27" s="262"/>
      <c r="BY27" s="2"/>
      <c r="CG27" s="23"/>
      <c r="CH27" s="23"/>
      <c r="CI27" s="23"/>
      <c r="CJ27" s="23"/>
      <c r="CK27" s="23"/>
      <c r="CL27" s="23"/>
      <c r="CM27" s="23"/>
    </row>
    <row r="28" spans="2:91" s="22" customFormat="1" ht="12.75" customHeight="1" x14ac:dyDescent="0.2">
      <c r="B28" s="190" t="s">
        <v>7</v>
      </c>
      <c r="C28" s="191"/>
      <c r="D28" s="236" t="s">
        <v>8</v>
      </c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8"/>
      <c r="AA28" s="158" t="s">
        <v>9</v>
      </c>
      <c r="AB28" s="159"/>
      <c r="AC28" s="159"/>
      <c r="AD28" s="184"/>
      <c r="AE28" s="158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84"/>
      <c r="BA28" s="249"/>
      <c r="BB28" s="250"/>
      <c r="BC28" s="250"/>
      <c r="BD28" s="250"/>
      <c r="BE28" s="250"/>
      <c r="BF28" s="250"/>
      <c r="BG28" s="250"/>
      <c r="BH28" s="250"/>
      <c r="BI28" s="250"/>
      <c r="BJ28" s="250"/>
      <c r="BK28" s="250"/>
      <c r="BL28" s="250"/>
      <c r="BM28" s="250"/>
      <c r="BN28" s="250"/>
      <c r="BO28" s="250"/>
      <c r="BP28" s="250"/>
      <c r="BQ28" s="250"/>
      <c r="BR28" s="250"/>
      <c r="BS28" s="250"/>
      <c r="BT28" s="250"/>
      <c r="BU28" s="250"/>
      <c r="BV28" s="250"/>
      <c r="BW28" s="250"/>
      <c r="BX28" s="263"/>
      <c r="BY28" s="2"/>
      <c r="CG28" s="23"/>
      <c r="CH28" s="23"/>
      <c r="CI28" s="23"/>
      <c r="CJ28" s="23"/>
      <c r="CK28" s="23"/>
      <c r="CL28" s="23"/>
      <c r="CM28" s="23"/>
    </row>
    <row r="29" spans="2:91" s="22" customFormat="1" x14ac:dyDescent="0.2">
      <c r="B29" s="190"/>
      <c r="C29" s="191"/>
      <c r="D29" s="236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8"/>
      <c r="AA29" s="158"/>
      <c r="AB29" s="159"/>
      <c r="AC29" s="159"/>
      <c r="AD29" s="184"/>
      <c r="AE29" s="157" t="s">
        <v>68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8" t="s">
        <v>69</v>
      </c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59"/>
      <c r="BN29" s="159"/>
      <c r="BO29" s="159"/>
      <c r="BP29" s="159"/>
      <c r="BQ29" s="159"/>
      <c r="BR29" s="159"/>
      <c r="BS29" s="159"/>
      <c r="BT29" s="159"/>
      <c r="BU29" s="159"/>
      <c r="BV29" s="159"/>
      <c r="BW29" s="159"/>
      <c r="BX29" s="160"/>
      <c r="BY29" s="2"/>
      <c r="CG29" s="23"/>
      <c r="CH29" s="23"/>
      <c r="CI29" s="23"/>
      <c r="CJ29" s="23"/>
      <c r="CK29" s="23"/>
      <c r="CL29" s="23"/>
      <c r="CM29" s="23"/>
    </row>
    <row r="30" spans="2:91" s="22" customFormat="1" ht="13.5" thickBot="1" x14ac:dyDescent="0.25">
      <c r="B30" s="265"/>
      <c r="C30" s="235"/>
      <c r="D30" s="239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1"/>
      <c r="AA30" s="161"/>
      <c r="AB30" s="162"/>
      <c r="AC30" s="162"/>
      <c r="AD30" s="242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61"/>
      <c r="BB30" s="162"/>
      <c r="BC30" s="162"/>
      <c r="BD30" s="162"/>
      <c r="BE30" s="162"/>
      <c r="BF30" s="162"/>
      <c r="BG30" s="162"/>
      <c r="BH30" s="162"/>
      <c r="BI30" s="162"/>
      <c r="BJ30" s="162"/>
      <c r="BK30" s="162"/>
      <c r="BL30" s="162"/>
      <c r="BM30" s="162"/>
      <c r="BN30" s="162"/>
      <c r="BO30" s="162"/>
      <c r="BP30" s="162"/>
      <c r="BQ30" s="162"/>
      <c r="BR30" s="162"/>
      <c r="BS30" s="162"/>
      <c r="BT30" s="162"/>
      <c r="BU30" s="162"/>
      <c r="BV30" s="162"/>
      <c r="BW30" s="162"/>
      <c r="BX30" s="163"/>
      <c r="BY30" s="2"/>
      <c r="CG30" s="23"/>
      <c r="CH30" s="23"/>
      <c r="CI30" s="23"/>
      <c r="CJ30" s="23"/>
      <c r="CK30" s="23"/>
      <c r="CL30" s="23"/>
      <c r="CM30" s="23"/>
    </row>
    <row r="31" spans="2:91" s="22" customFormat="1" ht="4.5" customHeight="1" thickBot="1" x14ac:dyDescent="0.25">
      <c r="B31" s="171"/>
      <c r="C31" s="172"/>
      <c r="D31" s="194" t="s">
        <v>32</v>
      </c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2"/>
      <c r="AA31" s="181" t="s">
        <v>33</v>
      </c>
      <c r="AB31" s="182"/>
      <c r="AC31" s="182"/>
      <c r="AD31" s="183"/>
      <c r="AE31" s="176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8"/>
      <c r="BA31" s="176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  <c r="BV31" s="177"/>
      <c r="BW31" s="177"/>
      <c r="BX31" s="179"/>
      <c r="BY31" s="2"/>
      <c r="CG31" s="23"/>
      <c r="CH31" s="23"/>
      <c r="CI31" s="23"/>
      <c r="CJ31" s="23"/>
      <c r="CK31" s="23"/>
      <c r="CL31" s="23"/>
      <c r="CM31" s="23"/>
    </row>
    <row r="32" spans="2:91" s="22" customFormat="1" ht="12.75" customHeight="1" x14ac:dyDescent="0.2">
      <c r="B32" s="173" t="s">
        <v>11</v>
      </c>
      <c r="C32" s="174"/>
      <c r="D32" s="195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5"/>
      <c r="AA32" s="158"/>
      <c r="AB32" s="159"/>
      <c r="AC32" s="159"/>
      <c r="AD32" s="184"/>
      <c r="AE32" s="175"/>
      <c r="AF32" s="164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6"/>
      <c r="AZ32" s="180"/>
      <c r="BA32" s="175"/>
      <c r="BB32" s="164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5"/>
      <c r="BN32" s="165"/>
      <c r="BO32" s="165"/>
      <c r="BP32" s="165"/>
      <c r="BQ32" s="165"/>
      <c r="BR32" s="165"/>
      <c r="BS32" s="165"/>
      <c r="BT32" s="165"/>
      <c r="BU32" s="165"/>
      <c r="BV32" s="165"/>
      <c r="BW32" s="166"/>
      <c r="BX32" s="170"/>
      <c r="BY32" s="2"/>
      <c r="CG32" s="23"/>
      <c r="CH32" s="23"/>
      <c r="CI32" s="23"/>
      <c r="CJ32" s="23"/>
      <c r="CK32" s="23"/>
      <c r="CL32" s="23"/>
      <c r="CM32" s="23"/>
    </row>
    <row r="33" spans="2:91" s="22" customFormat="1" ht="15.75" customHeight="1" thickBot="1" x14ac:dyDescent="0.25">
      <c r="B33" s="173"/>
      <c r="C33" s="174"/>
      <c r="D33" s="195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5"/>
      <c r="AA33" s="158"/>
      <c r="AB33" s="159"/>
      <c r="AC33" s="159"/>
      <c r="AD33" s="184"/>
      <c r="AE33" s="175"/>
      <c r="AF33" s="167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9"/>
      <c r="AZ33" s="180"/>
      <c r="BA33" s="175"/>
      <c r="BB33" s="167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9"/>
      <c r="BX33" s="170"/>
      <c r="BY33" s="2"/>
      <c r="CG33" s="23"/>
      <c r="CH33" s="23"/>
      <c r="CI33" s="23"/>
      <c r="CJ33" s="23"/>
      <c r="CK33" s="23"/>
      <c r="CL33" s="23"/>
      <c r="CM33" s="23"/>
    </row>
    <row r="34" spans="2:91" s="22" customFormat="1" ht="4.5" customHeight="1" thickBot="1" x14ac:dyDescent="0.25">
      <c r="B34" s="141"/>
      <c r="C34" s="142"/>
      <c r="D34" s="196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8"/>
      <c r="AA34" s="185"/>
      <c r="AB34" s="186"/>
      <c r="AC34" s="186"/>
      <c r="AD34" s="187"/>
      <c r="AE34" s="206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8"/>
      <c r="BA34" s="206"/>
      <c r="BB34" s="207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7"/>
      <c r="BN34" s="207"/>
      <c r="BO34" s="207"/>
      <c r="BP34" s="207"/>
      <c r="BQ34" s="207"/>
      <c r="BR34" s="207"/>
      <c r="BS34" s="207"/>
      <c r="BT34" s="207"/>
      <c r="BU34" s="207"/>
      <c r="BV34" s="207"/>
      <c r="BW34" s="207"/>
      <c r="BX34" s="256"/>
      <c r="BY34" s="2"/>
      <c r="CG34" s="23"/>
      <c r="CH34" s="23"/>
      <c r="CI34" s="23"/>
      <c r="CJ34" s="23"/>
      <c r="CK34" s="23"/>
      <c r="CL34" s="23"/>
      <c r="CM34" s="23"/>
    </row>
    <row r="35" spans="2:91" s="22" customFormat="1" ht="4.5" customHeight="1" thickBot="1" x14ac:dyDescent="0.25">
      <c r="B35" s="188" t="s">
        <v>44</v>
      </c>
      <c r="C35" s="189"/>
      <c r="D35" s="197" t="s">
        <v>52</v>
      </c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  <c r="Z35" s="199"/>
      <c r="AA35" s="181" t="s">
        <v>31</v>
      </c>
      <c r="AB35" s="182"/>
      <c r="AC35" s="182"/>
      <c r="AD35" s="183"/>
      <c r="AE35" s="176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8"/>
      <c r="BA35" s="176"/>
      <c r="BB35" s="177"/>
      <c r="BC35" s="177"/>
      <c r="BD35" s="177"/>
      <c r="BE35" s="177"/>
      <c r="BF35" s="177"/>
      <c r="BG35" s="177"/>
      <c r="BH35" s="177"/>
      <c r="BI35" s="177"/>
      <c r="BJ35" s="177"/>
      <c r="BK35" s="177"/>
      <c r="BL35" s="177"/>
      <c r="BM35" s="177"/>
      <c r="BN35" s="177"/>
      <c r="BO35" s="177"/>
      <c r="BP35" s="177"/>
      <c r="BQ35" s="177"/>
      <c r="BR35" s="177"/>
      <c r="BS35" s="177"/>
      <c r="BT35" s="177"/>
      <c r="BU35" s="177"/>
      <c r="BV35" s="177"/>
      <c r="BW35" s="177"/>
      <c r="BX35" s="179"/>
      <c r="BY35" s="2"/>
      <c r="CG35" s="23"/>
      <c r="CH35" s="23"/>
      <c r="CI35" s="23"/>
      <c r="CJ35" s="23"/>
      <c r="CK35" s="23"/>
      <c r="CL35" s="23"/>
      <c r="CM35" s="23"/>
    </row>
    <row r="36" spans="2:91" s="22" customFormat="1" ht="12.75" customHeight="1" x14ac:dyDescent="0.2">
      <c r="B36" s="190"/>
      <c r="C36" s="191"/>
      <c r="D36" s="200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  <c r="Z36" s="202"/>
      <c r="AA36" s="158"/>
      <c r="AB36" s="159"/>
      <c r="AC36" s="159"/>
      <c r="AD36" s="184"/>
      <c r="AE36" s="257"/>
      <c r="AF36" s="164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6"/>
      <c r="AZ36" s="258"/>
      <c r="BA36" s="257"/>
      <c r="BB36" s="164"/>
      <c r="BC36" s="165"/>
      <c r="BD36" s="165"/>
      <c r="BE36" s="165"/>
      <c r="BF36" s="165"/>
      <c r="BG36" s="165"/>
      <c r="BH36" s="165"/>
      <c r="BI36" s="165"/>
      <c r="BJ36" s="165"/>
      <c r="BK36" s="165"/>
      <c r="BL36" s="165"/>
      <c r="BM36" s="165"/>
      <c r="BN36" s="165"/>
      <c r="BO36" s="165"/>
      <c r="BP36" s="165"/>
      <c r="BQ36" s="165"/>
      <c r="BR36" s="165"/>
      <c r="BS36" s="165"/>
      <c r="BT36" s="165"/>
      <c r="BU36" s="165"/>
      <c r="BV36" s="165"/>
      <c r="BW36" s="166"/>
      <c r="BX36" s="255"/>
      <c r="BY36" s="2"/>
      <c r="CG36" s="23"/>
      <c r="CH36" s="23"/>
      <c r="CI36" s="23"/>
      <c r="CJ36" s="23"/>
      <c r="CK36" s="23"/>
      <c r="CL36" s="23"/>
      <c r="CM36" s="23"/>
    </row>
    <row r="37" spans="2:91" s="22" customFormat="1" ht="12.75" customHeight="1" thickBot="1" x14ac:dyDescent="0.25">
      <c r="B37" s="190"/>
      <c r="C37" s="191"/>
      <c r="D37" s="200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2"/>
      <c r="AA37" s="158"/>
      <c r="AB37" s="159"/>
      <c r="AC37" s="159"/>
      <c r="AD37" s="184"/>
      <c r="AE37" s="257"/>
      <c r="AF37" s="167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9"/>
      <c r="AZ37" s="258"/>
      <c r="BA37" s="257"/>
      <c r="BB37" s="167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  <c r="BN37" s="168"/>
      <c r="BO37" s="168"/>
      <c r="BP37" s="168"/>
      <c r="BQ37" s="168"/>
      <c r="BR37" s="168"/>
      <c r="BS37" s="168"/>
      <c r="BT37" s="168"/>
      <c r="BU37" s="168"/>
      <c r="BV37" s="168"/>
      <c r="BW37" s="169"/>
      <c r="BX37" s="255"/>
      <c r="BY37" s="2"/>
      <c r="CG37" s="23"/>
      <c r="CH37" s="23"/>
      <c r="CI37" s="23"/>
      <c r="CJ37" s="23"/>
      <c r="CK37" s="23"/>
      <c r="CL37" s="23"/>
      <c r="CM37" s="23"/>
    </row>
    <row r="38" spans="2:91" s="22" customFormat="1" ht="4.5" customHeight="1" thickBot="1" x14ac:dyDescent="0.25">
      <c r="B38" s="192"/>
      <c r="C38" s="193"/>
      <c r="D38" s="203"/>
      <c r="E38" s="204"/>
      <c r="F38" s="204"/>
      <c r="G38" s="204"/>
      <c r="H38" s="204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205"/>
      <c r="AA38" s="185"/>
      <c r="AB38" s="186"/>
      <c r="AC38" s="186"/>
      <c r="AD38" s="187"/>
      <c r="AE38" s="206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8"/>
      <c r="BA38" s="206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7"/>
      <c r="BO38" s="207"/>
      <c r="BP38" s="207"/>
      <c r="BQ38" s="207"/>
      <c r="BR38" s="207"/>
      <c r="BS38" s="207"/>
      <c r="BT38" s="207"/>
      <c r="BU38" s="207"/>
      <c r="BV38" s="207"/>
      <c r="BW38" s="207"/>
      <c r="BX38" s="256"/>
      <c r="BY38" s="2"/>
      <c r="CG38" s="23"/>
      <c r="CH38" s="23"/>
      <c r="CI38" s="23"/>
      <c r="CJ38" s="23"/>
      <c r="CK38" s="23"/>
      <c r="CL38" s="23"/>
      <c r="CM38" s="23"/>
    </row>
    <row r="39" spans="2:91" s="22" customFormat="1" ht="4.5" customHeight="1" thickBot="1" x14ac:dyDescent="0.25">
      <c r="B39" s="171"/>
      <c r="C39" s="172"/>
      <c r="D39" s="148" t="s">
        <v>35</v>
      </c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50"/>
      <c r="AA39" s="181" t="s">
        <v>34</v>
      </c>
      <c r="AB39" s="182"/>
      <c r="AC39" s="182"/>
      <c r="AD39" s="183"/>
      <c r="AE39" s="48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50"/>
      <c r="BA39" s="48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51"/>
      <c r="BY39" s="2"/>
      <c r="CG39" s="23"/>
      <c r="CH39" s="23"/>
      <c r="CI39" s="23"/>
      <c r="CJ39" s="23"/>
      <c r="CK39" s="23"/>
      <c r="CL39" s="23"/>
      <c r="CM39" s="23"/>
    </row>
    <row r="40" spans="2:91" s="22" customFormat="1" ht="12.75" customHeight="1" x14ac:dyDescent="0.2">
      <c r="B40" s="173" t="s">
        <v>13</v>
      </c>
      <c r="C40" s="174"/>
      <c r="D40" s="151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3"/>
      <c r="AA40" s="158"/>
      <c r="AB40" s="159"/>
      <c r="AC40" s="159"/>
      <c r="AD40" s="184"/>
      <c r="AE40" s="175"/>
      <c r="AF40" s="164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6"/>
      <c r="AZ40" s="180"/>
      <c r="BA40" s="175"/>
      <c r="BB40" s="164"/>
      <c r="BC40" s="165"/>
      <c r="BD40" s="165"/>
      <c r="BE40" s="165"/>
      <c r="BF40" s="165"/>
      <c r="BG40" s="165"/>
      <c r="BH40" s="165"/>
      <c r="BI40" s="165"/>
      <c r="BJ40" s="165"/>
      <c r="BK40" s="165"/>
      <c r="BL40" s="165"/>
      <c r="BM40" s="165"/>
      <c r="BN40" s="165"/>
      <c r="BO40" s="165"/>
      <c r="BP40" s="165"/>
      <c r="BQ40" s="165"/>
      <c r="BR40" s="165"/>
      <c r="BS40" s="165"/>
      <c r="BT40" s="165"/>
      <c r="BU40" s="165"/>
      <c r="BV40" s="165"/>
      <c r="BW40" s="166"/>
      <c r="BX40" s="170"/>
      <c r="BY40" s="2"/>
      <c r="CG40" s="23"/>
      <c r="CH40" s="23"/>
      <c r="CI40" s="23"/>
      <c r="CJ40" s="23"/>
      <c r="CK40" s="23"/>
      <c r="CL40" s="23"/>
      <c r="CM40" s="23"/>
    </row>
    <row r="41" spans="2:91" s="22" customFormat="1" ht="12.75" customHeight="1" thickBot="1" x14ac:dyDescent="0.25">
      <c r="B41" s="173"/>
      <c r="C41" s="174"/>
      <c r="D41" s="151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3"/>
      <c r="AA41" s="158"/>
      <c r="AB41" s="159"/>
      <c r="AC41" s="159"/>
      <c r="AD41" s="184"/>
      <c r="AE41" s="175"/>
      <c r="AF41" s="167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9"/>
      <c r="AZ41" s="180"/>
      <c r="BA41" s="175"/>
      <c r="BB41" s="167"/>
      <c r="BC41" s="168"/>
      <c r="BD41" s="168"/>
      <c r="BE41" s="168"/>
      <c r="BF41" s="168"/>
      <c r="BG41" s="168"/>
      <c r="BH41" s="168"/>
      <c r="BI41" s="168"/>
      <c r="BJ41" s="168"/>
      <c r="BK41" s="168"/>
      <c r="BL41" s="168"/>
      <c r="BM41" s="168"/>
      <c r="BN41" s="168"/>
      <c r="BO41" s="168"/>
      <c r="BP41" s="168"/>
      <c r="BQ41" s="168"/>
      <c r="BR41" s="168"/>
      <c r="BS41" s="168"/>
      <c r="BT41" s="168"/>
      <c r="BU41" s="168"/>
      <c r="BV41" s="168"/>
      <c r="BW41" s="169"/>
      <c r="BX41" s="170"/>
      <c r="BY41" s="2"/>
      <c r="CG41" s="23"/>
      <c r="CH41" s="23"/>
      <c r="CI41" s="23"/>
      <c r="CJ41" s="23"/>
      <c r="CK41" s="23"/>
      <c r="CL41" s="23"/>
      <c r="CM41" s="23"/>
    </row>
    <row r="42" spans="2:91" s="22" customFormat="1" ht="4.5" customHeight="1" thickBot="1" x14ac:dyDescent="0.25">
      <c r="B42" s="141"/>
      <c r="C42" s="142"/>
      <c r="D42" s="15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6"/>
      <c r="AA42" s="185"/>
      <c r="AB42" s="186"/>
      <c r="AC42" s="186"/>
      <c r="AD42" s="187"/>
      <c r="AE42" s="129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43"/>
      <c r="BA42" s="129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44"/>
      <c r="BY42" s="2"/>
      <c r="CG42" s="23"/>
      <c r="CH42" s="23"/>
      <c r="CI42" s="23"/>
      <c r="CJ42" s="23"/>
      <c r="CK42" s="23"/>
      <c r="CL42" s="23"/>
      <c r="CM42" s="23"/>
    </row>
    <row r="43" spans="2:91" s="22" customFormat="1" ht="12" customHeight="1" x14ac:dyDescent="0.2">
      <c r="B43" s="3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CG43" s="23"/>
      <c r="CH43" s="23"/>
      <c r="CI43" s="23"/>
      <c r="CJ43" s="23"/>
      <c r="CK43" s="23"/>
      <c r="CL43" s="23"/>
      <c r="CM43" s="23"/>
    </row>
    <row r="44" spans="2:91" s="22" customFormat="1" ht="12" customHeight="1" thickBot="1" x14ac:dyDescent="0.25">
      <c r="B44" s="106" t="s">
        <v>29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CG44" s="23"/>
      <c r="CH44" s="23"/>
      <c r="CI44" s="23"/>
      <c r="CJ44" s="23"/>
      <c r="CK44" s="23"/>
      <c r="CL44" s="23"/>
      <c r="CM44" s="23"/>
    </row>
    <row r="45" spans="2:91" s="22" customFormat="1" ht="13.5" thickBot="1" x14ac:dyDescent="0.25">
      <c r="B45" s="145" t="s">
        <v>14</v>
      </c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  <c r="BL45" s="146"/>
      <c r="BM45" s="146"/>
      <c r="BN45" s="146"/>
      <c r="BO45" s="146"/>
      <c r="BP45" s="146"/>
      <c r="BQ45" s="146"/>
      <c r="BR45" s="146"/>
      <c r="BS45" s="146"/>
      <c r="BT45" s="146"/>
      <c r="BU45" s="146"/>
      <c r="BV45" s="146"/>
      <c r="BW45" s="146"/>
      <c r="BX45" s="147"/>
      <c r="BY45" s="2"/>
      <c r="CG45" s="23"/>
      <c r="CH45" s="23"/>
      <c r="CI45" s="23"/>
      <c r="CJ45" s="23"/>
      <c r="CK45" s="23"/>
      <c r="CL45" s="23"/>
      <c r="CM45" s="23"/>
    </row>
    <row r="46" spans="2:91" s="31" customFormat="1" ht="14.25" customHeight="1" x14ac:dyDescent="0.2">
      <c r="B46" s="211" t="s">
        <v>39</v>
      </c>
      <c r="C46" s="212"/>
      <c r="D46" s="224" t="s">
        <v>40</v>
      </c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6"/>
      <c r="AA46" s="181"/>
      <c r="AB46" s="182"/>
      <c r="AC46" s="182"/>
      <c r="AD46" s="183"/>
      <c r="AE46" s="181" t="s">
        <v>1</v>
      </c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3"/>
      <c r="BA46" s="243" t="s">
        <v>2</v>
      </c>
      <c r="BB46" s="244"/>
      <c r="BC46" s="244"/>
      <c r="BD46" s="244"/>
      <c r="BE46" s="244"/>
      <c r="BF46" s="244"/>
      <c r="BG46" s="244"/>
      <c r="BH46" s="244"/>
      <c r="BI46" s="244"/>
      <c r="BJ46" s="244"/>
      <c r="BK46" s="244"/>
      <c r="BL46" s="244"/>
      <c r="BM46" s="244"/>
      <c r="BN46" s="244"/>
      <c r="BO46" s="244"/>
      <c r="BP46" s="244"/>
      <c r="BQ46" s="244"/>
      <c r="BR46" s="244"/>
      <c r="BS46" s="244"/>
      <c r="BT46" s="244"/>
      <c r="BU46" s="244"/>
      <c r="BV46" s="244"/>
      <c r="BW46" s="244"/>
      <c r="BX46" s="245"/>
      <c r="BY46" s="2"/>
      <c r="CG46" s="2"/>
      <c r="CH46" s="2"/>
      <c r="CI46" s="2"/>
      <c r="CJ46" s="2"/>
      <c r="CK46" s="2"/>
      <c r="CL46" s="2"/>
      <c r="CM46" s="2"/>
    </row>
    <row r="47" spans="2:91" s="31" customFormat="1" ht="14.25" customHeight="1" x14ac:dyDescent="0.2">
      <c r="B47" s="213"/>
      <c r="C47" s="214"/>
      <c r="D47" s="22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9"/>
      <c r="AA47" s="252" t="s">
        <v>4</v>
      </c>
      <c r="AB47" s="253"/>
      <c r="AC47" s="253"/>
      <c r="AD47" s="254"/>
      <c r="AE47" s="158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84"/>
      <c r="BA47" s="246"/>
      <c r="BB47" s="247"/>
      <c r="BC47" s="247"/>
      <c r="BD47" s="247"/>
      <c r="BE47" s="247"/>
      <c r="BF47" s="247"/>
      <c r="BG47" s="247"/>
      <c r="BH47" s="247"/>
      <c r="BI47" s="247"/>
      <c r="BJ47" s="247"/>
      <c r="BK47" s="247"/>
      <c r="BL47" s="247"/>
      <c r="BM47" s="247"/>
      <c r="BN47" s="247"/>
      <c r="BO47" s="247"/>
      <c r="BP47" s="247"/>
      <c r="BQ47" s="247"/>
      <c r="BR47" s="247"/>
      <c r="BS47" s="247"/>
      <c r="BT47" s="247"/>
      <c r="BU47" s="247"/>
      <c r="BV47" s="247"/>
      <c r="BW47" s="247"/>
      <c r="BX47" s="248"/>
      <c r="BY47" s="2"/>
      <c r="CG47" s="2"/>
      <c r="CH47" s="2"/>
      <c r="CI47" s="2"/>
      <c r="CJ47" s="2"/>
      <c r="CK47" s="2"/>
      <c r="CL47" s="2"/>
      <c r="CM47" s="2"/>
    </row>
    <row r="48" spans="2:91" s="22" customFormat="1" ht="16.5" customHeight="1" x14ac:dyDescent="0.2">
      <c r="B48" s="213"/>
      <c r="C48" s="214"/>
      <c r="D48" s="227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229"/>
      <c r="AA48" s="252" t="s">
        <v>6</v>
      </c>
      <c r="AB48" s="253"/>
      <c r="AC48" s="253"/>
      <c r="AD48" s="254"/>
      <c r="AE48" s="158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84"/>
      <c r="BA48" s="246"/>
      <c r="BB48" s="247"/>
      <c r="BC48" s="247"/>
      <c r="BD48" s="247"/>
      <c r="BE48" s="247"/>
      <c r="BF48" s="247"/>
      <c r="BG48" s="247"/>
      <c r="BH48" s="247"/>
      <c r="BI48" s="247"/>
      <c r="BJ48" s="247"/>
      <c r="BK48" s="247"/>
      <c r="BL48" s="247"/>
      <c r="BM48" s="247"/>
      <c r="BN48" s="247"/>
      <c r="BO48" s="247"/>
      <c r="BP48" s="247"/>
      <c r="BQ48" s="247"/>
      <c r="BR48" s="247"/>
      <c r="BS48" s="247"/>
      <c r="BT48" s="247"/>
      <c r="BU48" s="247"/>
      <c r="BV48" s="247"/>
      <c r="BW48" s="247"/>
      <c r="BX48" s="248"/>
      <c r="BY48" s="2"/>
      <c r="BZ48" s="52"/>
      <c r="CA48" s="52"/>
      <c r="CG48" s="23"/>
      <c r="CH48" s="23"/>
      <c r="CI48" s="23"/>
      <c r="CJ48" s="23"/>
      <c r="CK48" s="23"/>
      <c r="CL48" s="23"/>
      <c r="CM48" s="23"/>
    </row>
    <row r="49" spans="2:91" s="22" customFormat="1" ht="18" customHeight="1" x14ac:dyDescent="0.2">
      <c r="B49" s="233" t="s">
        <v>7</v>
      </c>
      <c r="C49" s="191"/>
      <c r="D49" s="236" t="s">
        <v>8</v>
      </c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8"/>
      <c r="AA49" s="158" t="s">
        <v>9</v>
      </c>
      <c r="AB49" s="159"/>
      <c r="AC49" s="159"/>
      <c r="AD49" s="184"/>
      <c r="AE49" s="161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242"/>
      <c r="BA49" s="249"/>
      <c r="BB49" s="250"/>
      <c r="BC49" s="250"/>
      <c r="BD49" s="250"/>
      <c r="BE49" s="250"/>
      <c r="BF49" s="250"/>
      <c r="BG49" s="250"/>
      <c r="BH49" s="250"/>
      <c r="BI49" s="250"/>
      <c r="BJ49" s="250"/>
      <c r="BK49" s="250"/>
      <c r="BL49" s="250"/>
      <c r="BM49" s="250"/>
      <c r="BN49" s="250"/>
      <c r="BO49" s="250"/>
      <c r="BP49" s="250"/>
      <c r="BQ49" s="250"/>
      <c r="BR49" s="250"/>
      <c r="BS49" s="250"/>
      <c r="BT49" s="250"/>
      <c r="BU49" s="250"/>
      <c r="BV49" s="250"/>
      <c r="BW49" s="250"/>
      <c r="BX49" s="251"/>
      <c r="BY49" s="2"/>
      <c r="BZ49" s="32"/>
      <c r="CA49" s="32"/>
      <c r="CG49" s="23"/>
      <c r="CH49" s="23"/>
      <c r="CI49" s="23"/>
      <c r="CJ49" s="23"/>
      <c r="CK49" s="23"/>
      <c r="CL49" s="23"/>
      <c r="CM49" s="23"/>
    </row>
    <row r="50" spans="2:91" s="22" customFormat="1" ht="9.9499999999999993" customHeight="1" x14ac:dyDescent="0.2">
      <c r="B50" s="233"/>
      <c r="C50" s="191"/>
      <c r="D50" s="236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8"/>
      <c r="AA50" s="158"/>
      <c r="AB50" s="159"/>
      <c r="AC50" s="159"/>
      <c r="AD50" s="184"/>
      <c r="AE50" s="259" t="s">
        <v>16</v>
      </c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1"/>
      <c r="BA50" s="259" t="s">
        <v>10</v>
      </c>
      <c r="BB50" s="260"/>
      <c r="BC50" s="260"/>
      <c r="BD50" s="260"/>
      <c r="BE50" s="260"/>
      <c r="BF50" s="260"/>
      <c r="BG50" s="260"/>
      <c r="BH50" s="260"/>
      <c r="BI50" s="260"/>
      <c r="BJ50" s="260"/>
      <c r="BK50" s="260"/>
      <c r="BL50" s="260"/>
      <c r="BM50" s="260"/>
      <c r="BN50" s="260"/>
      <c r="BO50" s="260"/>
      <c r="BP50" s="260"/>
      <c r="BQ50" s="260"/>
      <c r="BR50" s="260"/>
      <c r="BS50" s="260"/>
      <c r="BT50" s="260"/>
      <c r="BU50" s="260"/>
      <c r="BV50" s="260"/>
      <c r="BW50" s="260"/>
      <c r="BX50" s="261"/>
      <c r="BY50" s="2"/>
      <c r="BZ50" s="53"/>
      <c r="CA50" s="32"/>
      <c r="CG50" s="23"/>
      <c r="CH50" s="23"/>
      <c r="CI50" s="23"/>
      <c r="CJ50" s="23"/>
      <c r="CK50" s="23"/>
      <c r="CL50" s="23"/>
      <c r="CM50" s="23"/>
    </row>
    <row r="51" spans="2:91" s="22" customFormat="1" ht="9.9499999999999993" customHeight="1" thickBot="1" x14ac:dyDescent="0.25">
      <c r="B51" s="234"/>
      <c r="C51" s="235"/>
      <c r="D51" s="239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0"/>
      <c r="S51" s="240"/>
      <c r="T51" s="240"/>
      <c r="U51" s="240"/>
      <c r="V51" s="240"/>
      <c r="W51" s="240"/>
      <c r="X51" s="240"/>
      <c r="Y51" s="240"/>
      <c r="Z51" s="241"/>
      <c r="AA51" s="161"/>
      <c r="AB51" s="162"/>
      <c r="AC51" s="162"/>
      <c r="AD51" s="242"/>
      <c r="AE51" s="161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242"/>
      <c r="BA51" s="161"/>
      <c r="BB51" s="162"/>
      <c r="BC51" s="162"/>
      <c r="BD51" s="162"/>
      <c r="BE51" s="162"/>
      <c r="BF51" s="162"/>
      <c r="BG51" s="162"/>
      <c r="BH51" s="162"/>
      <c r="BI51" s="162"/>
      <c r="BJ51" s="162"/>
      <c r="BK51" s="162"/>
      <c r="BL51" s="162"/>
      <c r="BM51" s="162"/>
      <c r="BN51" s="162"/>
      <c r="BO51" s="162"/>
      <c r="BP51" s="162"/>
      <c r="BQ51" s="162"/>
      <c r="BR51" s="162"/>
      <c r="BS51" s="162"/>
      <c r="BT51" s="162"/>
      <c r="BU51" s="162"/>
      <c r="BV51" s="162"/>
      <c r="BW51" s="162"/>
      <c r="BX51" s="242"/>
      <c r="BY51" s="2"/>
      <c r="BZ51" s="53"/>
      <c r="CA51" s="32"/>
      <c r="CG51" s="23"/>
      <c r="CH51" s="23"/>
      <c r="CI51" s="23"/>
      <c r="CJ51" s="23"/>
      <c r="CK51" s="23"/>
      <c r="CL51" s="23"/>
      <c r="CM51" s="23"/>
    </row>
    <row r="52" spans="2:91" s="22" customFormat="1" ht="4.5" customHeight="1" thickBot="1" x14ac:dyDescent="0.25">
      <c r="B52" s="171"/>
      <c r="C52" s="172"/>
      <c r="D52" s="194" t="s">
        <v>36</v>
      </c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2"/>
      <c r="AA52" s="181" t="s">
        <v>37</v>
      </c>
      <c r="AB52" s="182"/>
      <c r="AC52" s="182"/>
      <c r="AD52" s="183"/>
      <c r="AE52" s="175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180"/>
      <c r="BA52" s="175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09"/>
      <c r="BP52" s="209"/>
      <c r="BQ52" s="209"/>
      <c r="BR52" s="209"/>
      <c r="BS52" s="209"/>
      <c r="BT52" s="209"/>
      <c r="BU52" s="209"/>
      <c r="BV52" s="209"/>
      <c r="BW52" s="209"/>
      <c r="BX52" s="180"/>
      <c r="BY52" s="2"/>
      <c r="BZ52" s="32"/>
      <c r="CA52" s="32"/>
      <c r="CG52" s="23"/>
      <c r="CH52" s="23"/>
      <c r="CI52" s="23"/>
      <c r="CJ52" s="23"/>
      <c r="CK52" s="23"/>
      <c r="CL52" s="23"/>
      <c r="CM52" s="23"/>
    </row>
    <row r="53" spans="2:91" s="31" customFormat="1" ht="12.75" customHeight="1" x14ac:dyDescent="0.2">
      <c r="B53" s="231"/>
      <c r="C53" s="232"/>
      <c r="D53" s="195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5"/>
      <c r="AA53" s="158"/>
      <c r="AB53" s="159"/>
      <c r="AC53" s="159"/>
      <c r="AD53" s="184"/>
      <c r="AE53" s="175"/>
      <c r="AF53" s="164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6"/>
      <c r="AZ53" s="180"/>
      <c r="BA53" s="175"/>
      <c r="BB53" s="164"/>
      <c r="BC53" s="165"/>
      <c r="BD53" s="165"/>
      <c r="BE53" s="165"/>
      <c r="BF53" s="165"/>
      <c r="BG53" s="165"/>
      <c r="BH53" s="165"/>
      <c r="BI53" s="165"/>
      <c r="BJ53" s="165"/>
      <c r="BK53" s="165"/>
      <c r="BL53" s="165"/>
      <c r="BM53" s="165"/>
      <c r="BN53" s="165"/>
      <c r="BO53" s="165"/>
      <c r="BP53" s="165"/>
      <c r="BQ53" s="165"/>
      <c r="BR53" s="165"/>
      <c r="BS53" s="165"/>
      <c r="BT53" s="165"/>
      <c r="BU53" s="165"/>
      <c r="BV53" s="165"/>
      <c r="BW53" s="166"/>
      <c r="BX53" s="230"/>
      <c r="BY53" s="2"/>
      <c r="BZ53" s="55"/>
      <c r="CA53" s="55"/>
      <c r="CG53" s="2"/>
      <c r="CH53" s="2"/>
      <c r="CI53" s="2"/>
      <c r="CJ53" s="2"/>
      <c r="CK53" s="2"/>
      <c r="CL53" s="2"/>
      <c r="CM53" s="2"/>
    </row>
    <row r="54" spans="2:91" s="31" customFormat="1" ht="12.75" customHeight="1" thickBot="1" x14ac:dyDescent="0.25">
      <c r="B54" s="231"/>
      <c r="C54" s="232"/>
      <c r="D54" s="195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5"/>
      <c r="AA54" s="158"/>
      <c r="AB54" s="159"/>
      <c r="AC54" s="159"/>
      <c r="AD54" s="184"/>
      <c r="AE54" s="175"/>
      <c r="AF54" s="167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9"/>
      <c r="AZ54" s="180"/>
      <c r="BA54" s="175"/>
      <c r="BB54" s="167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9"/>
      <c r="BX54" s="230"/>
      <c r="BY54" s="2"/>
      <c r="BZ54" s="55"/>
      <c r="CA54" s="55"/>
      <c r="CG54" s="2"/>
      <c r="CH54" s="2"/>
      <c r="CI54" s="2"/>
      <c r="CJ54" s="2"/>
      <c r="CK54" s="2"/>
      <c r="CL54" s="2"/>
      <c r="CM54" s="2"/>
    </row>
    <row r="55" spans="2:91" s="31" customFormat="1" ht="4.5" customHeight="1" thickBot="1" x14ac:dyDescent="0.25">
      <c r="B55" s="141"/>
      <c r="C55" s="142"/>
      <c r="D55" s="196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8"/>
      <c r="AA55" s="185"/>
      <c r="AB55" s="186"/>
      <c r="AC55" s="186"/>
      <c r="AD55" s="187"/>
      <c r="AE55" s="206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8"/>
      <c r="BA55" s="206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07"/>
      <c r="BU55" s="207"/>
      <c r="BV55" s="207"/>
      <c r="BW55" s="207"/>
      <c r="BX55" s="208"/>
      <c r="BY55" s="2"/>
      <c r="BZ55" s="55"/>
      <c r="CA55" s="55"/>
      <c r="CG55" s="2"/>
      <c r="CH55" s="2"/>
      <c r="CI55" s="2"/>
      <c r="CJ55" s="2"/>
      <c r="CK55" s="2"/>
      <c r="CL55" s="2"/>
      <c r="CM55" s="2"/>
    </row>
    <row r="56" spans="2:91" s="31" customFormat="1" ht="4.5" customHeight="1" thickBot="1" x14ac:dyDescent="0.25">
      <c r="B56" s="171">
        <v>562</v>
      </c>
      <c r="C56" s="172"/>
      <c r="D56" s="194" t="s">
        <v>38</v>
      </c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2"/>
      <c r="AA56" s="181" t="s">
        <v>41</v>
      </c>
      <c r="AB56" s="182"/>
      <c r="AC56" s="182"/>
      <c r="AD56" s="183"/>
      <c r="AE56" s="176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8"/>
      <c r="BA56" s="176"/>
      <c r="BB56" s="177"/>
      <c r="BC56" s="177"/>
      <c r="BD56" s="177"/>
      <c r="BE56" s="177"/>
      <c r="BF56" s="177"/>
      <c r="BG56" s="177"/>
      <c r="BH56" s="177"/>
      <c r="BI56" s="177"/>
      <c r="BJ56" s="177"/>
      <c r="BK56" s="177"/>
      <c r="BL56" s="177"/>
      <c r="BM56" s="177"/>
      <c r="BN56" s="177"/>
      <c r="BO56" s="177"/>
      <c r="BP56" s="177"/>
      <c r="BQ56" s="177"/>
      <c r="BR56" s="177"/>
      <c r="BS56" s="177"/>
      <c r="BT56" s="177"/>
      <c r="BU56" s="177"/>
      <c r="BV56" s="177"/>
      <c r="BW56" s="177"/>
      <c r="BX56" s="178"/>
      <c r="BY56" s="2"/>
      <c r="BZ56" s="55"/>
      <c r="CA56" s="55"/>
      <c r="CG56" s="2"/>
      <c r="CH56" s="2"/>
      <c r="CI56" s="2"/>
      <c r="CJ56" s="2"/>
      <c r="CK56" s="2"/>
      <c r="CL56" s="2"/>
      <c r="CM56" s="2"/>
    </row>
    <row r="57" spans="2:91" s="31" customFormat="1" ht="12.75" customHeight="1" x14ac:dyDescent="0.2">
      <c r="B57" s="231"/>
      <c r="C57" s="232"/>
      <c r="D57" s="195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5"/>
      <c r="AA57" s="158"/>
      <c r="AB57" s="159"/>
      <c r="AC57" s="159"/>
      <c r="AD57" s="184"/>
      <c r="AE57" s="175"/>
      <c r="AF57" s="164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6"/>
      <c r="AZ57" s="180"/>
      <c r="BA57" s="175"/>
      <c r="BB57" s="164"/>
      <c r="BC57" s="165"/>
      <c r="BD57" s="165"/>
      <c r="BE57" s="165"/>
      <c r="BF57" s="165"/>
      <c r="BG57" s="165"/>
      <c r="BH57" s="165"/>
      <c r="BI57" s="165"/>
      <c r="BJ57" s="165"/>
      <c r="BK57" s="165"/>
      <c r="BL57" s="165"/>
      <c r="BM57" s="165"/>
      <c r="BN57" s="165"/>
      <c r="BO57" s="165"/>
      <c r="BP57" s="165"/>
      <c r="BQ57" s="165"/>
      <c r="BR57" s="165"/>
      <c r="BS57" s="165"/>
      <c r="BT57" s="165"/>
      <c r="BU57" s="165"/>
      <c r="BV57" s="165"/>
      <c r="BW57" s="166"/>
      <c r="BX57" s="230"/>
      <c r="BY57" s="2"/>
      <c r="BZ57" s="55"/>
      <c r="CA57" s="55"/>
      <c r="CG57" s="2"/>
      <c r="CH57" s="2"/>
      <c r="CI57" s="2"/>
      <c r="CJ57" s="2"/>
      <c r="CK57" s="2"/>
      <c r="CL57" s="2"/>
      <c r="CM57" s="2"/>
    </row>
    <row r="58" spans="2:91" s="22" customFormat="1" ht="12.75" customHeight="1" thickBot="1" x14ac:dyDescent="0.25">
      <c r="B58" s="231"/>
      <c r="C58" s="232"/>
      <c r="D58" s="195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5"/>
      <c r="AA58" s="158"/>
      <c r="AB58" s="159"/>
      <c r="AC58" s="159"/>
      <c r="AD58" s="184"/>
      <c r="AE58" s="175"/>
      <c r="AF58" s="167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9"/>
      <c r="AZ58" s="180"/>
      <c r="BA58" s="175"/>
      <c r="BB58" s="167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8"/>
      <c r="BR58" s="168"/>
      <c r="BS58" s="168"/>
      <c r="BT58" s="168"/>
      <c r="BU58" s="168"/>
      <c r="BV58" s="168"/>
      <c r="BW58" s="169"/>
      <c r="BX58" s="230"/>
      <c r="BY58" s="2"/>
      <c r="CG58" s="23"/>
      <c r="CH58" s="23"/>
      <c r="CI58" s="23"/>
      <c r="CJ58" s="23"/>
      <c r="CK58" s="23"/>
      <c r="CL58" s="23"/>
      <c r="CM58" s="23"/>
    </row>
    <row r="59" spans="2:91" ht="4.5" customHeight="1" thickBot="1" x14ac:dyDescent="0.25">
      <c r="B59" s="141"/>
      <c r="C59" s="142"/>
      <c r="D59" s="196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8"/>
      <c r="AA59" s="185"/>
      <c r="AB59" s="186"/>
      <c r="AC59" s="186"/>
      <c r="AD59" s="187"/>
      <c r="AE59" s="206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8"/>
      <c r="BA59" s="206"/>
      <c r="BB59" s="207"/>
      <c r="BC59" s="207"/>
      <c r="BD59" s="207"/>
      <c r="BE59" s="207"/>
      <c r="BF59" s="207"/>
      <c r="BG59" s="207"/>
      <c r="BH59" s="207"/>
      <c r="BI59" s="207"/>
      <c r="BJ59" s="207"/>
      <c r="BK59" s="207"/>
      <c r="BL59" s="207"/>
      <c r="BM59" s="207"/>
      <c r="BN59" s="207"/>
      <c r="BO59" s="207"/>
      <c r="BP59" s="207"/>
      <c r="BQ59" s="207"/>
      <c r="BR59" s="207"/>
      <c r="BS59" s="207"/>
      <c r="BT59" s="207"/>
      <c r="BU59" s="207"/>
      <c r="BV59" s="207"/>
      <c r="BW59" s="207"/>
      <c r="BX59" s="208"/>
      <c r="BY59" s="2"/>
    </row>
    <row r="60" spans="2:91" ht="4.5" customHeight="1" thickBot="1" x14ac:dyDescent="0.25">
      <c r="B60" s="171">
        <v>551</v>
      </c>
      <c r="C60" s="172"/>
      <c r="D60" s="215" t="s">
        <v>42</v>
      </c>
      <c r="E60" s="216"/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7"/>
      <c r="AA60" s="181" t="s">
        <v>43</v>
      </c>
      <c r="AB60" s="182"/>
      <c r="AC60" s="182"/>
      <c r="AD60" s="183"/>
      <c r="AE60" s="176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8"/>
      <c r="BA60" s="176"/>
      <c r="BB60" s="177"/>
      <c r="BC60" s="177"/>
      <c r="BD60" s="177"/>
      <c r="BE60" s="177"/>
      <c r="BF60" s="177"/>
      <c r="BG60" s="177"/>
      <c r="BH60" s="177"/>
      <c r="BI60" s="177"/>
      <c r="BJ60" s="177"/>
      <c r="BK60" s="177"/>
      <c r="BL60" s="177"/>
      <c r="BM60" s="177"/>
      <c r="BN60" s="177"/>
      <c r="BO60" s="177"/>
      <c r="BP60" s="177"/>
      <c r="BQ60" s="177"/>
      <c r="BR60" s="177"/>
      <c r="BS60" s="177"/>
      <c r="BT60" s="177"/>
      <c r="BU60" s="177"/>
      <c r="BV60" s="177"/>
      <c r="BW60" s="177"/>
      <c r="BX60" s="178"/>
      <c r="BY60" s="2"/>
    </row>
    <row r="61" spans="2:91" ht="12.75" customHeight="1" x14ac:dyDescent="0.2">
      <c r="B61" s="231"/>
      <c r="C61" s="232"/>
      <c r="D61" s="218"/>
      <c r="E61" s="219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  <c r="Z61" s="220"/>
      <c r="AA61" s="158"/>
      <c r="AB61" s="159"/>
      <c r="AC61" s="159"/>
      <c r="AD61" s="184"/>
      <c r="AE61" s="175"/>
      <c r="AF61" s="164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6"/>
      <c r="AZ61" s="180"/>
      <c r="BA61" s="175"/>
      <c r="BB61" s="164"/>
      <c r="BC61" s="165"/>
      <c r="BD61" s="165"/>
      <c r="BE61" s="165"/>
      <c r="BF61" s="165"/>
      <c r="BG61" s="165"/>
      <c r="BH61" s="165"/>
      <c r="BI61" s="165"/>
      <c r="BJ61" s="165"/>
      <c r="BK61" s="165"/>
      <c r="BL61" s="165"/>
      <c r="BM61" s="165"/>
      <c r="BN61" s="165"/>
      <c r="BO61" s="165"/>
      <c r="BP61" s="165"/>
      <c r="BQ61" s="165"/>
      <c r="BR61" s="165"/>
      <c r="BS61" s="165"/>
      <c r="BT61" s="165"/>
      <c r="BU61" s="165"/>
      <c r="BV61" s="165"/>
      <c r="BW61" s="166"/>
      <c r="BX61" s="230"/>
      <c r="BY61" s="2"/>
    </row>
    <row r="62" spans="2:91" ht="12.75" customHeight="1" thickBot="1" x14ac:dyDescent="0.25">
      <c r="B62" s="231"/>
      <c r="C62" s="232"/>
      <c r="D62" s="218"/>
      <c r="E62" s="219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  <c r="Z62" s="220"/>
      <c r="AA62" s="158"/>
      <c r="AB62" s="159"/>
      <c r="AC62" s="159"/>
      <c r="AD62" s="184"/>
      <c r="AE62" s="175"/>
      <c r="AF62" s="167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9"/>
      <c r="AZ62" s="180"/>
      <c r="BA62" s="175"/>
      <c r="BB62" s="167"/>
      <c r="BC62" s="168"/>
      <c r="BD62" s="168"/>
      <c r="BE62" s="168"/>
      <c r="BF62" s="168"/>
      <c r="BG62" s="168"/>
      <c r="BH62" s="168"/>
      <c r="BI62" s="168"/>
      <c r="BJ62" s="168"/>
      <c r="BK62" s="168"/>
      <c r="BL62" s="168"/>
      <c r="BM62" s="168"/>
      <c r="BN62" s="168"/>
      <c r="BO62" s="168"/>
      <c r="BP62" s="168"/>
      <c r="BQ62" s="168"/>
      <c r="BR62" s="168"/>
      <c r="BS62" s="168"/>
      <c r="BT62" s="168"/>
      <c r="BU62" s="168"/>
      <c r="BV62" s="168"/>
      <c r="BW62" s="169"/>
      <c r="BX62" s="230"/>
      <c r="BY62" s="2"/>
    </row>
    <row r="63" spans="2:91" ht="4.5" customHeight="1" thickBot="1" x14ac:dyDescent="0.25">
      <c r="B63" s="141"/>
      <c r="C63" s="142"/>
      <c r="D63" s="221"/>
      <c r="E63" s="222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3"/>
      <c r="AA63" s="185"/>
      <c r="AB63" s="186"/>
      <c r="AC63" s="186"/>
      <c r="AD63" s="187"/>
      <c r="AE63" s="206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8"/>
      <c r="BA63" s="206"/>
      <c r="BB63" s="207"/>
      <c r="BC63" s="207"/>
      <c r="BD63" s="207"/>
      <c r="BE63" s="207"/>
      <c r="BF63" s="207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07"/>
      <c r="BU63" s="207"/>
      <c r="BV63" s="207"/>
      <c r="BW63" s="207"/>
      <c r="BX63" s="208"/>
      <c r="BY63" s="31"/>
    </row>
    <row r="64" spans="2:91" x14ac:dyDescent="0.2">
      <c r="B64" s="37"/>
      <c r="C64" s="37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9"/>
      <c r="AB64" s="29"/>
      <c r="AC64" s="29"/>
      <c r="AD64" s="29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1"/>
    </row>
    <row r="65" spans="2:91" ht="13.5" thickBot="1" x14ac:dyDescent="0.25">
      <c r="B65" s="106" t="s">
        <v>30</v>
      </c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9"/>
      <c r="AB65" s="29"/>
      <c r="AC65" s="29"/>
      <c r="AD65" s="29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1"/>
    </row>
    <row r="66" spans="2:91" s="41" customFormat="1" ht="21" customHeight="1" thickBot="1" x14ac:dyDescent="0.25">
      <c r="B66" s="107" t="s">
        <v>64</v>
      </c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BM66" s="108"/>
      <c r="BN66" s="108"/>
      <c r="BO66" s="108"/>
      <c r="BP66" s="108"/>
      <c r="BQ66" s="108"/>
      <c r="BR66" s="108"/>
      <c r="BS66" s="108"/>
      <c r="BT66" s="108"/>
      <c r="BU66" s="108"/>
      <c r="BV66" s="108"/>
      <c r="BW66" s="108"/>
      <c r="BX66" s="109"/>
      <c r="BY66" s="31"/>
      <c r="BZ66" s="22"/>
      <c r="CA66" s="22"/>
      <c r="CB66" s="22"/>
      <c r="CC66" s="22"/>
      <c r="CD66" s="22"/>
      <c r="CE66" s="22"/>
      <c r="CF66" s="22"/>
      <c r="CG66" s="23"/>
      <c r="CH66" s="23"/>
      <c r="CI66" s="23"/>
      <c r="CJ66" s="23"/>
      <c r="CK66" s="23"/>
      <c r="CL66" s="23"/>
      <c r="CM66" s="23"/>
    </row>
    <row r="67" spans="2:91" s="41" customFormat="1" ht="13.5" thickBot="1" x14ac:dyDescent="0.25">
      <c r="B67" s="110" t="s">
        <v>61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2"/>
      <c r="AE67" s="119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1"/>
      <c r="BA67" s="120"/>
      <c r="BB67" s="120"/>
      <c r="BC67" s="120"/>
      <c r="BD67" s="120"/>
      <c r="BE67" s="120"/>
      <c r="BF67" s="120"/>
      <c r="BG67" s="120"/>
      <c r="BH67" s="120"/>
      <c r="BI67" s="120"/>
      <c r="BJ67" s="120"/>
      <c r="BK67" s="120"/>
      <c r="BL67" s="120"/>
      <c r="BM67" s="120"/>
      <c r="BN67" s="120"/>
      <c r="BO67" s="120"/>
      <c r="BP67" s="120"/>
      <c r="BQ67" s="120"/>
      <c r="BR67" s="120"/>
      <c r="BS67" s="120"/>
      <c r="BT67" s="120"/>
      <c r="BU67" s="120"/>
      <c r="BV67" s="120"/>
      <c r="BW67" s="120"/>
      <c r="BX67" s="122"/>
      <c r="BY67" s="31"/>
      <c r="BZ67" s="22"/>
      <c r="CA67" s="22"/>
      <c r="CB67" s="22"/>
      <c r="CC67" s="22"/>
      <c r="CD67" s="22"/>
      <c r="CE67" s="22"/>
      <c r="CF67" s="22"/>
      <c r="CG67" s="23"/>
      <c r="CH67" s="23"/>
      <c r="CI67" s="23"/>
      <c r="CJ67" s="23"/>
      <c r="CK67" s="23"/>
      <c r="CL67" s="23"/>
      <c r="CM67" s="23"/>
    </row>
    <row r="68" spans="2:91" s="41" customFormat="1" ht="12.75" customHeight="1" x14ac:dyDescent="0.2">
      <c r="B68" s="113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5"/>
      <c r="AE68" s="32"/>
      <c r="AF68" s="123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  <c r="BB68" s="124"/>
      <c r="BC68" s="124"/>
      <c r="BD68" s="124"/>
      <c r="BE68" s="124"/>
      <c r="BF68" s="124"/>
      <c r="BG68" s="124"/>
      <c r="BH68" s="124"/>
      <c r="BI68" s="124"/>
      <c r="BJ68" s="124"/>
      <c r="BK68" s="124"/>
      <c r="BL68" s="124"/>
      <c r="BM68" s="124"/>
      <c r="BN68" s="124"/>
      <c r="BO68" s="124"/>
      <c r="BP68" s="124"/>
      <c r="BQ68" s="124"/>
      <c r="BR68" s="124"/>
      <c r="BS68" s="124"/>
      <c r="BT68" s="124"/>
      <c r="BU68" s="124"/>
      <c r="BV68" s="124"/>
      <c r="BW68" s="125"/>
      <c r="BX68" s="33"/>
      <c r="BY68" s="31"/>
      <c r="BZ68" s="22"/>
      <c r="CA68" s="22"/>
      <c r="CB68" s="22"/>
      <c r="CC68" s="22"/>
      <c r="CD68" s="22"/>
      <c r="CE68" s="22"/>
      <c r="CF68" s="22"/>
      <c r="CG68" s="23"/>
      <c r="CH68" s="23"/>
      <c r="CI68" s="23"/>
      <c r="CJ68" s="23"/>
      <c r="CK68" s="23"/>
      <c r="CL68" s="23"/>
      <c r="CM68" s="23"/>
    </row>
    <row r="69" spans="2:91" s="41" customFormat="1" ht="12.75" customHeight="1" thickBot="1" x14ac:dyDescent="0.25">
      <c r="B69" s="113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5"/>
      <c r="AE69" s="34"/>
      <c r="AF69" s="126"/>
      <c r="AG69" s="127"/>
      <c r="AH69" s="127"/>
      <c r="AI69" s="127"/>
      <c r="AJ69" s="127"/>
      <c r="AK69" s="127"/>
      <c r="AL69" s="127"/>
      <c r="AM69" s="127"/>
      <c r="AN69" s="127"/>
      <c r="AO69" s="127"/>
      <c r="AP69" s="127"/>
      <c r="AQ69" s="127"/>
      <c r="AR69" s="127"/>
      <c r="AS69" s="127"/>
      <c r="AT69" s="127"/>
      <c r="AU69" s="127"/>
      <c r="AV69" s="127"/>
      <c r="AW69" s="127"/>
      <c r="AX69" s="127"/>
      <c r="AY69" s="127"/>
      <c r="AZ69" s="127"/>
      <c r="BA69" s="127"/>
      <c r="BB69" s="127"/>
      <c r="BC69" s="127"/>
      <c r="BD69" s="127"/>
      <c r="BE69" s="127"/>
      <c r="BF69" s="127"/>
      <c r="BG69" s="127"/>
      <c r="BH69" s="127"/>
      <c r="BI69" s="127"/>
      <c r="BJ69" s="127"/>
      <c r="BK69" s="127"/>
      <c r="BL69" s="127"/>
      <c r="BM69" s="127"/>
      <c r="BN69" s="127"/>
      <c r="BO69" s="127"/>
      <c r="BP69" s="127"/>
      <c r="BQ69" s="127"/>
      <c r="BR69" s="127"/>
      <c r="BS69" s="127"/>
      <c r="BT69" s="127"/>
      <c r="BU69" s="127"/>
      <c r="BV69" s="127"/>
      <c r="BW69" s="128"/>
      <c r="BX69" s="33"/>
      <c r="BY69" s="31"/>
      <c r="BZ69" s="22"/>
      <c r="CA69" s="22"/>
      <c r="CB69" s="22"/>
      <c r="CC69" s="22"/>
      <c r="CD69" s="22"/>
      <c r="CE69" s="22"/>
      <c r="CF69" s="22"/>
      <c r="CG69" s="23"/>
      <c r="CH69" s="23"/>
      <c r="CI69" s="23"/>
      <c r="CJ69" s="23"/>
      <c r="CK69" s="23"/>
      <c r="CL69" s="23"/>
      <c r="CM69" s="23"/>
    </row>
    <row r="70" spans="2:91" s="41" customFormat="1" ht="13.5" thickBot="1" x14ac:dyDescent="0.25">
      <c r="B70" s="116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8"/>
      <c r="AE70" s="129"/>
      <c r="AF70" s="130"/>
      <c r="AG70" s="130"/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29"/>
      <c r="BB70" s="130"/>
      <c r="BC70" s="130"/>
      <c r="BD70" s="130"/>
      <c r="BE70" s="130"/>
      <c r="BF70" s="130"/>
      <c r="BG70" s="130"/>
      <c r="BH70" s="130"/>
      <c r="BI70" s="130"/>
      <c r="BJ70" s="130"/>
      <c r="BK70" s="130"/>
      <c r="BL70" s="130"/>
      <c r="BM70" s="130"/>
      <c r="BN70" s="130"/>
      <c r="BO70" s="130"/>
      <c r="BP70" s="130"/>
      <c r="BQ70" s="130"/>
      <c r="BR70" s="130"/>
      <c r="BS70" s="130"/>
      <c r="BT70" s="130"/>
      <c r="BU70" s="130"/>
      <c r="BV70" s="130"/>
      <c r="BW70" s="35"/>
      <c r="BX70" s="36"/>
      <c r="BY70" s="31"/>
      <c r="BZ70" s="22"/>
      <c r="CA70" s="22"/>
      <c r="CB70" s="22"/>
      <c r="CC70" s="22"/>
      <c r="CD70" s="22"/>
      <c r="CE70" s="22"/>
      <c r="CF70" s="22"/>
      <c r="CG70" s="23"/>
      <c r="CH70" s="23"/>
      <c r="CI70" s="23"/>
      <c r="CJ70" s="23"/>
      <c r="CK70" s="23"/>
      <c r="CL70" s="23"/>
      <c r="CM70" s="23"/>
    </row>
    <row r="71" spans="2:91" s="41" customFormat="1" hidden="1" x14ac:dyDescent="0.2"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55"/>
      <c r="BX71" s="55"/>
      <c r="BY71" s="31"/>
      <c r="BZ71" s="22"/>
      <c r="CA71" s="22"/>
      <c r="CB71" s="22"/>
      <c r="CC71" s="22"/>
      <c r="CD71" s="22"/>
      <c r="CE71" s="22"/>
      <c r="CF71" s="22"/>
      <c r="CG71" s="23"/>
      <c r="CH71" s="23"/>
      <c r="CI71" s="23"/>
      <c r="CJ71" s="23"/>
      <c r="CK71" s="23"/>
      <c r="CL71" s="23"/>
      <c r="CM71" s="23"/>
    </row>
    <row r="72" spans="2:91" hidden="1" x14ac:dyDescent="0.2">
      <c r="B72" s="20"/>
      <c r="C72" s="20"/>
      <c r="D72" s="2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2"/>
    </row>
    <row r="73" spans="2:91" ht="13.5" thickBot="1" x14ac:dyDescent="0.25">
      <c r="B73" s="20"/>
      <c r="C73" s="20"/>
      <c r="D73" s="2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2"/>
    </row>
    <row r="74" spans="2:91" ht="13.5" thickTop="1" x14ac:dyDescent="0.2">
      <c r="B74" s="20"/>
      <c r="C74" s="20"/>
      <c r="D74" s="2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92" t="str">
        <f>IF(OR(AF32="",BB32="",AF36="",BB36="",AF40="",BB40="",AF53="",BB53="",AF57="",BB57="",AF61="",BB61="",AF68=""),"zadajte hodnoty do bielych buniek",IF(OR(AF77=1,BB77=1,AF68="Zriaďovateľ je v nútenej správe"),"podnik je v ťažkostiach","podnik nie je v ťažkostiach"))</f>
        <v>zadajte hodnoty do bielych buniek</v>
      </c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  <c r="AR74" s="93"/>
      <c r="AS74" s="93"/>
      <c r="AT74" s="93"/>
      <c r="AU74" s="93"/>
      <c r="AV74" s="93"/>
      <c r="AW74" s="94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2"/>
    </row>
    <row r="75" spans="2:91" ht="13.5" thickBot="1" x14ac:dyDescent="0.25">
      <c r="B75" s="20"/>
      <c r="C75" s="20"/>
      <c r="D75" s="2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95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96"/>
      <c r="AW75" s="97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2"/>
    </row>
    <row r="76" spans="2:91" ht="13.5" thickTop="1" x14ac:dyDescent="0.2">
      <c r="B76" s="20"/>
      <c r="C76" s="20"/>
      <c r="D76" s="2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2"/>
    </row>
    <row r="77" spans="2:91" hidden="1" x14ac:dyDescent="0.2">
      <c r="B77" s="38"/>
      <c r="C77" s="38"/>
      <c r="D77" s="39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98">
        <f>IF(AND(CC3=TRUE,CB3=1),2,IF(AND(AF32&gt;0,AF36&gt;0),2,IF(AF32&lt;0,1,IF(ABS(AF36)&gt;0.5*(AF32+ABS(AF36)),1,2))))</f>
        <v>2</v>
      </c>
      <c r="AG77" s="99"/>
      <c r="AH77" s="99"/>
      <c r="AI77" s="99"/>
      <c r="AJ77" s="99"/>
      <c r="AK77" s="99"/>
      <c r="AL77" s="99"/>
      <c r="AM77" s="99"/>
      <c r="AN77" s="99"/>
      <c r="AO77" s="99"/>
      <c r="AP77" s="99"/>
      <c r="AQ77" s="99"/>
      <c r="AR77" s="99"/>
      <c r="AS77" s="99"/>
      <c r="AT77" s="99"/>
      <c r="AU77" s="99"/>
      <c r="AV77" s="99"/>
      <c r="AW77" s="99"/>
      <c r="AX77" s="99"/>
      <c r="AY77" s="100"/>
      <c r="AZ77" s="40"/>
      <c r="BA77" s="40"/>
      <c r="BB77" s="98">
        <f>IF(CB3=1,2,IF(AND(IF(AF32&lt;=0,8,AF40/AF32)&gt;7.5,IF(BB32&lt;=0,8,BB40/BB32)&gt;7.5,IF(AF57&lt;=0,1,(AF53+AF57+AF61)/AF57)&lt;1,IF(BB57&lt;=0,1,(BB53+BB57+BB61)/BB57)&lt;1),1,2))</f>
        <v>2</v>
      </c>
      <c r="BC77" s="99"/>
      <c r="BD77" s="99"/>
      <c r="BE77" s="99"/>
      <c r="BF77" s="99"/>
      <c r="BG77" s="99"/>
      <c r="BH77" s="99"/>
      <c r="BI77" s="99"/>
      <c r="BJ77" s="99"/>
      <c r="BK77" s="99"/>
      <c r="BL77" s="99"/>
      <c r="BM77" s="99"/>
      <c r="BN77" s="99"/>
      <c r="BO77" s="99"/>
      <c r="BP77" s="99"/>
      <c r="BQ77" s="99"/>
      <c r="BR77" s="99"/>
      <c r="BS77" s="99"/>
      <c r="BT77" s="99"/>
      <c r="BU77" s="100"/>
      <c r="BV77" s="40"/>
      <c r="BW77" s="40"/>
      <c r="BX77" s="40"/>
    </row>
    <row r="78" spans="2:91" ht="13.5" hidden="1" thickBot="1" x14ac:dyDescent="0.25">
      <c r="B78" s="38"/>
      <c r="C78" s="38"/>
      <c r="D78" s="39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101"/>
      <c r="AG78" s="102"/>
      <c r="AH78" s="102"/>
      <c r="AI78" s="102"/>
      <c r="AJ78" s="102"/>
      <c r="AK78" s="102"/>
      <c r="AL78" s="102"/>
      <c r="AM78" s="102"/>
      <c r="AN78" s="102"/>
      <c r="AO78" s="102"/>
      <c r="AP78" s="102"/>
      <c r="AQ78" s="102"/>
      <c r="AR78" s="102"/>
      <c r="AS78" s="102"/>
      <c r="AT78" s="102"/>
      <c r="AU78" s="102"/>
      <c r="AV78" s="102"/>
      <c r="AW78" s="102"/>
      <c r="AX78" s="102"/>
      <c r="AY78" s="103"/>
      <c r="AZ78" s="40"/>
      <c r="BA78" s="40"/>
      <c r="BB78" s="101"/>
      <c r="BC78" s="102"/>
      <c r="BD78" s="102"/>
      <c r="BE78" s="102"/>
      <c r="BF78" s="102"/>
      <c r="BG78" s="102"/>
      <c r="BH78" s="102"/>
      <c r="BI78" s="102"/>
      <c r="BJ78" s="102"/>
      <c r="BK78" s="102"/>
      <c r="BL78" s="102"/>
      <c r="BM78" s="102"/>
      <c r="BN78" s="102"/>
      <c r="BO78" s="102"/>
      <c r="BP78" s="102"/>
      <c r="BQ78" s="102"/>
      <c r="BR78" s="102"/>
      <c r="BS78" s="102"/>
      <c r="BT78" s="102"/>
      <c r="BU78" s="103"/>
      <c r="BV78" s="40"/>
      <c r="BW78" s="40"/>
      <c r="BX78" s="40"/>
    </row>
    <row r="79" spans="2:91" hidden="1" x14ac:dyDescent="0.2">
      <c r="B79" s="38"/>
      <c r="C79" s="38"/>
      <c r="D79" s="39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98">
        <f>AF32+IF(AF36&lt;0,ABS(AF36),0)</f>
        <v>0</v>
      </c>
      <c r="AG79" s="99"/>
      <c r="AH79" s="99"/>
      <c r="AI79" s="99"/>
      <c r="AJ79" s="99"/>
      <c r="AK79" s="99"/>
      <c r="AL79" s="99"/>
      <c r="AM79" s="99"/>
      <c r="AN79" s="99"/>
      <c r="AO79" s="99"/>
      <c r="AP79" s="99"/>
      <c r="AQ79" s="99"/>
      <c r="AR79" s="99"/>
      <c r="AS79" s="99"/>
      <c r="AT79" s="99"/>
      <c r="AU79" s="99"/>
      <c r="AV79" s="99"/>
      <c r="AW79" s="99"/>
      <c r="AX79" s="99"/>
      <c r="AY79" s="10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</row>
    <row r="80" spans="2:91" ht="13.5" hidden="1" thickBot="1" x14ac:dyDescent="0.25">
      <c r="B80" s="38"/>
      <c r="C80" s="38"/>
      <c r="D80" s="39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101"/>
      <c r="AG80" s="102"/>
      <c r="AH80" s="102"/>
      <c r="AI80" s="102"/>
      <c r="AJ80" s="102"/>
      <c r="AK80" s="102"/>
      <c r="AL80" s="102"/>
      <c r="AM80" s="102"/>
      <c r="AN80" s="102"/>
      <c r="AO80" s="102"/>
      <c r="AP80" s="102"/>
      <c r="AQ80" s="102"/>
      <c r="AR80" s="102"/>
      <c r="AS80" s="102"/>
      <c r="AT80" s="102"/>
      <c r="AU80" s="102"/>
      <c r="AV80" s="102"/>
      <c r="AW80" s="102"/>
      <c r="AX80" s="102"/>
      <c r="AY80" s="103"/>
      <c r="AZ80" s="56"/>
      <c r="BA80" s="56"/>
      <c r="BB80" s="57"/>
      <c r="BC80" s="56"/>
      <c r="BD80" s="56"/>
      <c r="BE80" s="56"/>
      <c r="BF80" s="56"/>
      <c r="BG80" s="57"/>
      <c r="BH80" s="57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40"/>
      <c r="BW80" s="40"/>
      <c r="BX80" s="40"/>
    </row>
    <row r="81" spans="2:77" hidden="1" x14ac:dyDescent="0.2">
      <c r="B81" s="38"/>
      <c r="C81" s="38"/>
      <c r="D81" s="39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98">
        <f>IF(AF36&lt;0,ABS(AF36),0)</f>
        <v>0</v>
      </c>
      <c r="AG81" s="99"/>
      <c r="AH81" s="99"/>
      <c r="AI81" s="99"/>
      <c r="AJ81" s="99"/>
      <c r="AK81" s="99"/>
      <c r="AL81" s="99"/>
      <c r="AM81" s="99"/>
      <c r="AN81" s="99"/>
      <c r="AO81" s="99"/>
      <c r="AP81" s="99"/>
      <c r="AQ81" s="99"/>
      <c r="AR81" s="99"/>
      <c r="AS81" s="99"/>
      <c r="AT81" s="99"/>
      <c r="AU81" s="99"/>
      <c r="AV81" s="99"/>
      <c r="AW81" s="99"/>
      <c r="AX81" s="99"/>
      <c r="AY81" s="100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40"/>
      <c r="BW81" s="40"/>
      <c r="BX81" s="40"/>
    </row>
    <row r="82" spans="2:77" ht="13.5" hidden="1" thickBot="1" x14ac:dyDescent="0.25">
      <c r="B82" s="38"/>
      <c r="C82" s="38"/>
      <c r="D82" s="39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101"/>
      <c r="AG82" s="102"/>
      <c r="AH82" s="102"/>
      <c r="AI82" s="102"/>
      <c r="AJ82" s="102"/>
      <c r="AK82" s="102"/>
      <c r="AL82" s="102"/>
      <c r="AM82" s="102"/>
      <c r="AN82" s="102"/>
      <c r="AO82" s="102"/>
      <c r="AP82" s="102"/>
      <c r="AQ82" s="102"/>
      <c r="AR82" s="102"/>
      <c r="AS82" s="102"/>
      <c r="AT82" s="102"/>
      <c r="AU82" s="102"/>
      <c r="AV82" s="102"/>
      <c r="AW82" s="102"/>
      <c r="AX82" s="102"/>
      <c r="AY82" s="103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6"/>
      <c r="BV82" s="40"/>
      <c r="BW82" s="40"/>
      <c r="BX82" s="40"/>
    </row>
    <row r="83" spans="2:77" x14ac:dyDescent="0.2">
      <c r="B83" s="26" t="s">
        <v>24</v>
      </c>
      <c r="C83" s="20"/>
      <c r="D83" s="2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42"/>
      <c r="BO83" s="42"/>
      <c r="BP83" s="42"/>
      <c r="BQ83" s="42"/>
      <c r="BR83" s="42"/>
      <c r="BS83" s="42"/>
      <c r="BT83" s="42"/>
      <c r="BU83" s="42"/>
      <c r="BV83" s="1"/>
      <c r="BW83" s="1"/>
      <c r="BX83" s="1"/>
      <c r="BY83" s="2"/>
    </row>
    <row r="84" spans="2:77" ht="12.75" customHeight="1" x14ac:dyDescent="0.2">
      <c r="B84" s="104" t="s">
        <v>27</v>
      </c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5" t="s">
        <v>25</v>
      </c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  <c r="BI84" s="105"/>
      <c r="BJ84" s="105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  <c r="BV84" s="105"/>
      <c r="BW84" s="105"/>
      <c r="BX84" s="105"/>
      <c r="BY84" s="105"/>
    </row>
    <row r="85" spans="2:77" x14ac:dyDescent="0.2"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5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  <c r="BV85" s="105"/>
      <c r="BW85" s="105"/>
      <c r="BX85" s="105"/>
      <c r="BY85" s="105"/>
    </row>
    <row r="86" spans="2:77" ht="12.75" customHeight="1" x14ac:dyDescent="0.2">
      <c r="B86" s="90" t="s">
        <v>26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  <c r="BI86" s="210"/>
      <c r="BJ86" s="210"/>
      <c r="BK86" s="210"/>
      <c r="BL86" s="210"/>
      <c r="BM86" s="210"/>
      <c r="BN86" s="210"/>
      <c r="BO86" s="210"/>
      <c r="BP86" s="210"/>
      <c r="BQ86" s="210"/>
      <c r="BR86" s="210"/>
      <c r="BS86" s="210"/>
      <c r="BT86" s="210"/>
      <c r="BU86" s="210"/>
      <c r="BV86" s="210"/>
      <c r="BW86" s="210"/>
      <c r="BX86" s="210"/>
      <c r="BY86" s="210"/>
    </row>
    <row r="87" spans="2:77" x14ac:dyDescent="0.2"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  <c r="BI87" s="210"/>
      <c r="BJ87" s="210"/>
      <c r="BK87" s="210"/>
      <c r="BL87" s="210"/>
      <c r="BM87" s="210"/>
      <c r="BN87" s="210"/>
      <c r="BO87" s="210"/>
      <c r="BP87" s="210"/>
      <c r="BQ87" s="210"/>
      <c r="BR87" s="210"/>
      <c r="BS87" s="210"/>
      <c r="BT87" s="210"/>
      <c r="BU87" s="210"/>
      <c r="BV87" s="210"/>
      <c r="BW87" s="210"/>
      <c r="BX87" s="210"/>
      <c r="BY87" s="210"/>
    </row>
  </sheetData>
  <sheetProtection algorithmName="SHA-512" hashValue="NQIh/sgo8kVHHmXh3t28V6QM2ucryCyFmQGADickplKBt8MAwYfvWXYmlHNkZB8TxePMoLsgjdH4MQIrFvVI1Q==" saltValue="Uj0RhP58nB/XAxVVZYIMeQ==" spinCount="100000" sheet="1" objects="1" scenarios="1"/>
  <mergeCells count="140">
    <mergeCell ref="BA31:BX31"/>
    <mergeCell ref="B32:C33"/>
    <mergeCell ref="B34:C34"/>
    <mergeCell ref="AE34:AZ34"/>
    <mergeCell ref="BA34:BX34"/>
    <mergeCell ref="B22:O22"/>
    <mergeCell ref="B24:BX24"/>
    <mergeCell ref="B25:C25"/>
    <mergeCell ref="D25:Z27"/>
    <mergeCell ref="AA25:AD25"/>
    <mergeCell ref="AE25:AZ28"/>
    <mergeCell ref="BA25:BX28"/>
    <mergeCell ref="B26:C26"/>
    <mergeCell ref="AA26:AD26"/>
    <mergeCell ref="B27:C27"/>
    <mergeCell ref="AA27:AD27"/>
    <mergeCell ref="B28:C30"/>
    <mergeCell ref="D28:Z30"/>
    <mergeCell ref="AA28:AD30"/>
    <mergeCell ref="BB32:BW33"/>
    <mergeCell ref="BX32:BX33"/>
    <mergeCell ref="AA31:AD34"/>
    <mergeCell ref="BX36:BX37"/>
    <mergeCell ref="AE38:AZ38"/>
    <mergeCell ref="BA38:BX38"/>
    <mergeCell ref="AE36:AE37"/>
    <mergeCell ref="AF36:AY37"/>
    <mergeCell ref="AZ36:AZ37"/>
    <mergeCell ref="BA36:BA37"/>
    <mergeCell ref="BB36:BW37"/>
    <mergeCell ref="AE50:AZ51"/>
    <mergeCell ref="BA50:BX51"/>
    <mergeCell ref="AZ40:AZ41"/>
    <mergeCell ref="BA40:BA41"/>
    <mergeCell ref="BA52:BX52"/>
    <mergeCell ref="AE53:AE54"/>
    <mergeCell ref="AF53:AY54"/>
    <mergeCell ref="AZ53:AZ54"/>
    <mergeCell ref="B49:C51"/>
    <mergeCell ref="D49:Z51"/>
    <mergeCell ref="AA49:AD51"/>
    <mergeCell ref="AE46:AZ49"/>
    <mergeCell ref="BA46:BX49"/>
    <mergeCell ref="AA48:AD48"/>
    <mergeCell ref="BA53:BA54"/>
    <mergeCell ref="BB53:BW54"/>
    <mergeCell ref="BX53:BX54"/>
    <mergeCell ref="B52:C55"/>
    <mergeCell ref="AA47:AD47"/>
    <mergeCell ref="BA55:BX55"/>
    <mergeCell ref="BA70:BV70"/>
    <mergeCell ref="BX61:BX62"/>
    <mergeCell ref="AE63:AZ63"/>
    <mergeCell ref="BA63:BX63"/>
    <mergeCell ref="D56:Z59"/>
    <mergeCell ref="B56:C59"/>
    <mergeCell ref="AA56:AD59"/>
    <mergeCell ref="BB61:BW62"/>
    <mergeCell ref="AA60:AD63"/>
    <mergeCell ref="B60:C63"/>
    <mergeCell ref="BB57:BW58"/>
    <mergeCell ref="BX57:BX58"/>
    <mergeCell ref="AE59:AZ59"/>
    <mergeCell ref="BA59:BX59"/>
    <mergeCell ref="AE56:AZ56"/>
    <mergeCell ref="BA56:BX56"/>
    <mergeCell ref="AE57:AE58"/>
    <mergeCell ref="AF57:AY58"/>
    <mergeCell ref="AZ57:AZ58"/>
    <mergeCell ref="BA57:BA58"/>
    <mergeCell ref="BA61:BA62"/>
    <mergeCell ref="B86:AM87"/>
    <mergeCell ref="AN86:BY87"/>
    <mergeCell ref="B46:C48"/>
    <mergeCell ref="AD74:AW75"/>
    <mergeCell ref="AF77:AY78"/>
    <mergeCell ref="BB77:BU78"/>
    <mergeCell ref="AF79:AY80"/>
    <mergeCell ref="AF81:AY82"/>
    <mergeCell ref="B84:AM85"/>
    <mergeCell ref="AN84:BY85"/>
    <mergeCell ref="B66:BX66"/>
    <mergeCell ref="B67:AD70"/>
    <mergeCell ref="AE67:AZ67"/>
    <mergeCell ref="BA67:BX67"/>
    <mergeCell ref="AF68:BW69"/>
    <mergeCell ref="AE70:AZ70"/>
    <mergeCell ref="B65:O65"/>
    <mergeCell ref="D60:Z63"/>
    <mergeCell ref="AE60:AZ60"/>
    <mergeCell ref="BA60:BX60"/>
    <mergeCell ref="AE61:AE62"/>
    <mergeCell ref="D46:Z48"/>
    <mergeCell ref="AA46:AD46"/>
    <mergeCell ref="AF61:AY62"/>
    <mergeCell ref="B15:K15"/>
    <mergeCell ref="L15:BY15"/>
    <mergeCell ref="B16:X16"/>
    <mergeCell ref="B17:AL17"/>
    <mergeCell ref="AM17:BC17"/>
    <mergeCell ref="B18:AL18"/>
    <mergeCell ref="AM18:BC18"/>
    <mergeCell ref="B21:BY21"/>
    <mergeCell ref="B23:O23"/>
    <mergeCell ref="AA35:AD38"/>
    <mergeCell ref="B35:C38"/>
    <mergeCell ref="AA39:AD42"/>
    <mergeCell ref="AA52:AD55"/>
    <mergeCell ref="D52:Z55"/>
    <mergeCell ref="D31:Z34"/>
    <mergeCell ref="D35:Z38"/>
    <mergeCell ref="AZ61:AZ62"/>
    <mergeCell ref="AE55:AZ55"/>
    <mergeCell ref="AE52:AZ52"/>
    <mergeCell ref="B31:C31"/>
    <mergeCell ref="AE31:AZ31"/>
    <mergeCell ref="B6:BY6"/>
    <mergeCell ref="B11:BY11"/>
    <mergeCell ref="B13:S13"/>
    <mergeCell ref="BM13:BW13"/>
    <mergeCell ref="B42:C42"/>
    <mergeCell ref="AE42:AZ42"/>
    <mergeCell ref="BA42:BX42"/>
    <mergeCell ref="B44:O44"/>
    <mergeCell ref="B45:BX45"/>
    <mergeCell ref="D39:Z42"/>
    <mergeCell ref="AE29:AZ30"/>
    <mergeCell ref="BA29:BX30"/>
    <mergeCell ref="BB40:BW41"/>
    <mergeCell ref="BX40:BX41"/>
    <mergeCell ref="B39:C39"/>
    <mergeCell ref="B40:C41"/>
    <mergeCell ref="AE40:AE41"/>
    <mergeCell ref="AF40:AY41"/>
    <mergeCell ref="AE35:AZ35"/>
    <mergeCell ref="BA35:BX35"/>
    <mergeCell ref="AE32:AE33"/>
    <mergeCell ref="AF32:AY33"/>
    <mergeCell ref="AZ32:AZ33"/>
    <mergeCell ref="BA32:BA33"/>
  </mergeCells>
  <dataValidations xWindow="739" yWindow="729" count="2">
    <dataValidation type="list" allowBlank="1" showInputMessage="1" showErrorMessage="1" promptTitle="=KaR" sqref="BZ50:BZ51">
      <formula1>KaR</formula1>
    </dataValidation>
    <dataValidation type="list" allowBlank="1" showInputMessage="1" showErrorMessage="1" promptTitle="=KaR" sqref="AF68:BW69">
      <formula1>Zriaďovateľ</formula1>
    </dataValidation>
  </dataValidations>
  <printOptions horizontalCentered="1"/>
  <pageMargins left="0.11811023622047245" right="0.11811023622047245" top="0.74803149606299213" bottom="0" header="0.31496062992125984" footer="0"/>
  <pageSetup paperSize="9" scale="83" orientation="portrait" r:id="rId1"/>
  <headerFooter>
    <oddHeader>&amp;CPríloha č. 1 - Test podniku v ťažkostiach</oddHeader>
    <oddFooter>&amp;RPodpis a odtlačok pečiatky žiadateľa:
............................................................</oddFooter>
  </headerFooter>
  <rowBreaks count="1" manualBreakCount="1">
    <brk id="72" min="1" max="7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8</vt:i4>
      </vt:variant>
    </vt:vector>
  </HeadingPairs>
  <TitlesOfParts>
    <vt:vector size="11" baseType="lpstr">
      <vt:lpstr>Úvod</vt:lpstr>
      <vt:lpstr>NJÚS</vt:lpstr>
      <vt:lpstr>NCI (PO,RO)</vt:lpstr>
      <vt:lpstr>KaR</vt:lpstr>
      <vt:lpstr>NS</vt:lpstr>
      <vt:lpstr>'NCI (PO,RO)'!Oblasť_tlače</vt:lpstr>
      <vt:lpstr>NJÚS!Oblasť_tlače</vt:lpstr>
      <vt:lpstr>Úvod!Oblasť_tlače</vt:lpstr>
      <vt:lpstr>Skupina</vt:lpstr>
      <vt:lpstr>Záchrana</vt:lpstr>
      <vt:lpstr>Zriaďovateľ</vt:lpstr>
    </vt:vector>
  </TitlesOfParts>
  <Manager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Gál Branislav</cp:lastModifiedBy>
  <cp:lastPrinted>2021-02-05T09:23:45Z</cp:lastPrinted>
  <dcterms:created xsi:type="dcterms:W3CDTF">2012-01-23T13:06:46Z</dcterms:created>
  <dcterms:modified xsi:type="dcterms:W3CDTF">2021-10-13T07:24:46Z</dcterms:modified>
  <cp:category/>
</cp:coreProperties>
</file>