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zošit" defaultThemeVersion="124226"/>
  <bookViews>
    <workbookView xWindow="0" yWindow="495" windowWidth="28800" windowHeight="16260"/>
  </bookViews>
  <sheets>
    <sheet name="Podrobný rozpočet projektu" sheetId="21" r:id="rId1"/>
    <sheet name="Prieskum trhu " sheetId="18" r:id="rId2"/>
    <sheet name="ciselniky" sheetId="3" state="hidden" r:id="rId3"/>
    <sheet name="intenzita" sheetId="4" state="hidden" r:id="rId4"/>
    <sheet name="skupina vydavkov" sheetId="9" state="hidden" r:id="rId5"/>
    <sheet name="Hárok1" sheetId="14" state="hidden" r:id="rId6"/>
  </sheets>
  <externalReferences>
    <externalReference r:id="rId7"/>
  </externalReferences>
  <definedNames>
    <definedName name="Aktivita_2">'skupina vydavkov'!$A$35</definedName>
    <definedName name="aktivita1">'skupina vydavkov'!$A$1:$A$15</definedName>
    <definedName name="aktivita2">'skupina vydavkov'!$A$26:$A$33</definedName>
    <definedName name="DPH" localSheetId="0">'Podrobný rozpočet projektu'!$M$1:$M$3</definedName>
    <definedName name="DPH" localSheetId="1">'[1]Value for Money '!#REF!</definedName>
    <definedName name="DPH">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intenzita" localSheetId="0">#REF!</definedName>
    <definedName name="intenzita">#REF!</definedName>
    <definedName name="intenzita1">Hárok1!$B$2:$B$3</definedName>
    <definedName name="_xlnm.Print_Area" localSheetId="0">'Podrobný rozpočet projektu'!$A$1:$J$55</definedName>
    <definedName name="_xlnm.Print_Area" localSheetId="1">'Prieskum trhu '!$A$1:$J$46</definedName>
    <definedName name="podaktivity">ciselniky!$C$1:$C$6</definedName>
    <definedName name="podporne">ciselniky!$A$13:$A$14</definedName>
    <definedName name="riadenie_projektu">'skupina vydavkov'!$A$19:$A$22</definedName>
    <definedName name="RP">'skupina vydavkov'!$A$37:$A$38</definedName>
    <definedName name="sadzba" localSheetId="0">#REF!</definedName>
    <definedName name="sadzba">#REF!</definedName>
    <definedName name="stanovenie_ceny">ciselniky!$B$1:$B$7</definedName>
    <definedName name="stanovenie_ceny1">ciselniky!$B$1:$B$10</definedName>
    <definedName name="vydavky">ciselniky!$A$1:$A$14</definedName>
  </definedNames>
  <calcPr calcId="145621" calcOnSave="0"/>
  <customWorkbookViews>
    <customWorkbookView name="maros.janovic - osobné zobrazenie" guid="{1247E39F-E8E7-4C3D-B27E-2D2373E01C46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F24" i="21" l="1"/>
  <c r="G24" i="21" l="1"/>
  <c r="E84" i="18"/>
  <c r="E83" i="18"/>
  <c r="E82" i="18"/>
  <c r="G22" i="21"/>
  <c r="E37" i="18" l="1"/>
  <c r="E36" i="18"/>
  <c r="E35" i="18"/>
  <c r="F34" i="21"/>
  <c r="F28" i="21"/>
  <c r="G34" i="21" l="1"/>
  <c r="G32" i="21"/>
  <c r="F38" i="21" l="1"/>
  <c r="G38" i="21" s="1"/>
  <c r="F37" i="21"/>
  <c r="G37" i="21" s="1"/>
  <c r="F36" i="21"/>
  <c r="G36" i="21" s="1"/>
  <c r="F35" i="21"/>
  <c r="G28" i="21"/>
  <c r="F27" i="21"/>
  <c r="G27" i="21" s="1"/>
  <c r="F26" i="21"/>
  <c r="G26" i="21" s="1"/>
  <c r="F25" i="21"/>
  <c r="F29" i="21" s="1"/>
  <c r="G35" i="21" l="1"/>
  <c r="G39" i="21" s="1"/>
  <c r="F39" i="21"/>
  <c r="F40" i="21" s="1"/>
  <c r="G25" i="21"/>
  <c r="G29" i="21" s="1"/>
  <c r="G40" i="21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  <author>Autor</author>
  </authors>
  <commentList>
    <comment ref="A9" authorId="0">
      <text>
        <r>
          <rPr>
            <sz val="9"/>
            <color rgb="FF000000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 ak je zákazka rozdelená na časti, žiadateľ predkladá len jeden záznam z vyhodnotenia prieskumu trhu v ktorom určí cenu podľa rozdelených častí zákaziek.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>
      <text>
        <r>
          <rPr>
            <b/>
            <sz val="9"/>
            <color rgb="FF000000"/>
            <rFont val="Segoe UI"/>
            <family val="2"/>
            <charset val="1"/>
          </rPr>
          <t xml:space="preserve">
</t>
        </r>
        <r>
          <rPr>
            <b/>
            <sz val="9"/>
            <color rgb="FF000000"/>
            <rFont val="Segoe UI"/>
            <family val="2"/>
            <charset val="1"/>
          </rPr>
          <t xml:space="preserve">Poznámka (stĺpec J):
</t>
        </r>
        <r>
          <rPr>
            <sz val="9"/>
            <color rgb="FF000000"/>
            <rFont val="Segoe UI"/>
            <family val="2"/>
            <charset val="1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Segoe UI"/>
            <family val="2"/>
            <charset val="1"/>
          </rPr>
          <t xml:space="preserve">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</t>
        </r>
        <r>
          <rPr>
            <sz val="9"/>
            <color rgb="FF000000"/>
            <rFont val="Segoe UI"/>
            <family val="2"/>
            <charset val="1"/>
          </rPr>
          <t xml:space="preserve">- V prípade, ak oslovený potenciálny dodávateľ nepredložil cenovú ponuku vôbec, žiadateľ v poznámke zaznamená túto skutočnosť.
</t>
        </r>
        <r>
          <rPr>
            <sz val="9"/>
            <color rgb="FF000000"/>
            <rFont val="Segoe UI"/>
            <family val="2"/>
            <charset val="1"/>
          </rPr>
          <t>- V prípade, ak žiadateľ vykonal prieskum trhu z menej ako 3 cenových ponúk je povinný do poznámky v rámci predmetnej zákazky resp. časti zákazky, uviesť relevantné zdôvodnenie.</t>
        </r>
      </text>
    </comment>
    <comment ref="E34" authorId="3">
      <text>
        <r>
          <rPr>
            <sz val="9"/>
            <color rgb="FF000000"/>
            <rFont val="Segoe UI"/>
            <family val="2"/>
            <charset val="1"/>
          </rPr>
          <t>Žiadateľ prenesie priemernú hodnotu ceny bez DPH za každú časť zákazky do rozpočtu projektu stĺpec E.</t>
        </r>
      </text>
    </comment>
    <comment ref="A56" authorId="0">
      <text>
        <r>
          <rPr>
            <sz val="9"/>
            <color rgb="FF000000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 ak je zákazka rozdelená na časti, žiadateľ predkladá len jeden záznam z vyhodnotenia prieskumu trhu v ktorom určí cenu podľa rozdelených častí zákaziek.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2" authorId="1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6" authorId="2">
      <text>
        <r>
          <rPr>
            <b/>
            <sz val="9"/>
            <color rgb="FF000000"/>
            <rFont val="Segoe UI"/>
            <family val="2"/>
            <charset val="1"/>
          </rPr>
          <t xml:space="preserve">
</t>
        </r>
        <r>
          <rPr>
            <b/>
            <sz val="9"/>
            <color rgb="FF000000"/>
            <rFont val="Segoe UI"/>
            <family val="2"/>
            <charset val="1"/>
          </rPr>
          <t xml:space="preserve">Poznámka (stĺpec J):
</t>
        </r>
        <r>
          <rPr>
            <sz val="9"/>
            <color rgb="FF000000"/>
            <rFont val="Segoe UI"/>
            <family val="2"/>
            <charset val="1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Segoe UI"/>
            <family val="2"/>
            <charset val="1"/>
          </rPr>
          <t xml:space="preserve">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</t>
        </r>
        <r>
          <rPr>
            <sz val="9"/>
            <color rgb="FF000000"/>
            <rFont val="Segoe UI"/>
            <family val="2"/>
            <charset val="1"/>
          </rPr>
          <t xml:space="preserve">- V prípade, ak oslovený potenciálny dodávateľ nepredložil cenovú ponuku vôbec, žiadateľ v poznámke zaznamená túto skutočnosť.
</t>
        </r>
        <r>
          <rPr>
            <sz val="9"/>
            <color rgb="FF000000"/>
            <rFont val="Segoe UI"/>
            <family val="2"/>
            <charset val="1"/>
          </rPr>
          <t>- V prípade, ak žiadateľ vykonal prieskum trhu z menej ako 3 cenových ponúk je povinný do poznámky v rámci predmetnej zákazky resp. časti zákazky, uviesť relevantné zdôvodnenie.</t>
        </r>
      </text>
    </comment>
    <comment ref="E81" authorId="3">
      <text>
        <r>
          <rPr>
            <sz val="9"/>
            <color rgb="FF000000"/>
            <rFont val="Segoe UI"/>
            <family val="2"/>
            <charset val="1"/>
          </rPr>
          <t>Žiadateľ prenesie priemernú hodnotu ceny bez DPH za každú časť zákazky do rozpočtu projektu stĺpec E.</t>
        </r>
      </text>
    </comment>
  </commentList>
</comments>
</file>

<file path=xl/sharedStrings.xml><?xml version="1.0" encoding="utf-8"?>
<sst xmlns="http://schemas.openxmlformats.org/spreadsheetml/2006/main" count="269" uniqueCount="138">
  <si>
    <t>Názov žiadateľa:</t>
  </si>
  <si>
    <t>Názov projektu:</t>
  </si>
  <si>
    <t>Názov výdavku</t>
  </si>
  <si>
    <t>Skupina výdavkov</t>
  </si>
  <si>
    <t>Merná jednotka</t>
  </si>
  <si>
    <t>Počet jednotiek</t>
  </si>
  <si>
    <t>Spôsob stanovenia výšky výdavku</t>
  </si>
  <si>
    <t>013 softvér</t>
  </si>
  <si>
    <t>019 ostatný dlhodobý nehmotný majetok</t>
  </si>
  <si>
    <t>014 oceniteľné práva</t>
  </si>
  <si>
    <t>022 samostatné hnuteľné veci a súbory hnuteľných vecí</t>
  </si>
  <si>
    <t>029 ostatný dlhodobý hmotný majetok</t>
  </si>
  <si>
    <t>021 stavby</t>
  </si>
  <si>
    <t>112 zásoby</t>
  </si>
  <si>
    <t>518 ostatné služby</t>
  </si>
  <si>
    <t>512 cestovné náhrady</t>
  </si>
  <si>
    <t>521 mzdové výdavky</t>
  </si>
  <si>
    <t>stavebné práce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</si>
  <si>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12 ŽoNFP - </t>
    </r>
    <r>
      <rPr>
        <i/>
        <sz val="11"/>
        <color theme="1"/>
        <rFont val="Arial"/>
        <family val="2"/>
        <charset val="238"/>
      </rPr>
      <t>Povolenie na realizáciu projektu, vrátane projektovej dokumentácie.</t>
    </r>
  </si>
  <si>
    <t>VO nebolo ukončené uzavretím zmluvy s úspešným uchádzačom. Výška výdavku bola stanovená na základe prieskumu trhu v zmysle predloženého záznamu z vyhodnotenia prieskumu trhu.</t>
  </si>
  <si>
    <t>Výška výdavku bola stanovená na základe znaleckého alebo odborného posudku pri rešpektovaní stanoveného finančného limitu (ak relevantné)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</si>
  <si>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</si>
  <si>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r>
      <t>VO nebolo ukončené. Spôsob stanovenia výšky výdavku je uvedený v poli "</t>
    </r>
    <r>
      <rPr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 </t>
    </r>
  </si>
  <si>
    <t>rezerva</t>
  </si>
  <si>
    <t>Výška výdavku bola stanovená so zohľadnením stanoveného finančného limitu.</t>
  </si>
  <si>
    <t>stavebný dozor</t>
  </si>
  <si>
    <t>prípravná a projektová dokumentácia</t>
  </si>
  <si>
    <t>oprávnený výdavok aktivita 1 a 2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</si>
  <si>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</si>
  <si>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oprávnený výdavok aktivita 3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</si>
  <si>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</si>
  <si>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</si>
  <si>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zamestnanec</t>
  </si>
  <si>
    <t>dohodár</t>
  </si>
  <si>
    <t>externý manažment</t>
  </si>
  <si>
    <t>tabule</t>
  </si>
  <si>
    <t>publikácia, infodeň</t>
  </si>
  <si>
    <t>VO nebolo ukončené uzavretím zmluvy s úspešným uchádzačom. Výška výdavku bola stanovená na základe rozpočtu stavby na úrovni výkazu výmer potvrdeného podpisom a pečiatkou oprávnenej osoby (stavebný cenár/rozpočtár) v zmysle prílohy č. 12 ŽoNFP - Povolenie na realizáciu projektu, vrátane projektovej dokumentácie.</t>
  </si>
  <si>
    <t xml:space="preserve">VO nebolo ukončené. Spôsob stanovenia výšky výdavku je uvedený v poli "Vecný popis výdavku" </t>
  </si>
  <si>
    <t>503 spotreba ostatných neskladovateľných dodávok</t>
  </si>
  <si>
    <t>502 spotreba energie</t>
  </si>
  <si>
    <t>023 dopravné prostriedky</t>
  </si>
  <si>
    <t>1.1 Rozvoj kreatívneho talentu a zručností</t>
  </si>
  <si>
    <t>1.2 Podpora podnikania</t>
  </si>
  <si>
    <t>1.3 Podpora prístupu na trhy</t>
  </si>
  <si>
    <t>1.4 Podpora sieťovania </t>
  </si>
  <si>
    <t>1.6 Podpora založenia a riadenia kreatívneho centra</t>
  </si>
  <si>
    <t>1.5 Vybudovanie špecifickej rozvojovej infraštruktúry kreatívneho centra</t>
  </si>
  <si>
    <t>511 opravy a udržiavanie</t>
  </si>
  <si>
    <t>022 samostatné hnuteľné veci a súbory hnuteľných vecí</t>
  </si>
  <si>
    <t>112 zásoby (materiál, drobný hmotný majetok)</t>
  </si>
  <si>
    <t>503 spotreba ostatných neskladovateľných dodávok – PHM</t>
  </si>
  <si>
    <t>548 ostatné výdavky</t>
  </si>
  <si>
    <t>2. Podpora dopytu po kreatívnej tvorbe (emerging talents)</t>
  </si>
  <si>
    <t>Podporná aktivita: Riadenie projektu</t>
  </si>
  <si>
    <t>Podporná aktivita: Informovanie a komunikácia</t>
  </si>
  <si>
    <t>013 - Softvér</t>
  </si>
  <si>
    <t>014 - Oceniteľné práva</t>
  </si>
  <si>
    <t>021 - Stavby</t>
  </si>
  <si>
    <t>022 - Samostatné hnuteľné veci a súbory hnuteľných vecí</t>
  </si>
  <si>
    <t>nie</t>
  </si>
  <si>
    <t xml:space="preserve">Skupina výdavkov  </t>
  </si>
  <si>
    <t>Jednotková cena bez DPH (EUR)</t>
  </si>
  <si>
    <t xml:space="preserve">Spôsob stanovenia výšky výdavku </t>
  </si>
  <si>
    <t>Vecný popis výdavku</t>
  </si>
  <si>
    <t>Zdôvodnenie nevyhnutnosti výdavku</t>
  </si>
  <si>
    <t>oprávnený výdavok</t>
  </si>
  <si>
    <t>Inštrukcie k vyplneniu Podrobného rozpočtu projektu</t>
  </si>
  <si>
    <t>SPOLU (celkové oprávnené výdavky projektu)</t>
  </si>
  <si>
    <t>áno</t>
  </si>
  <si>
    <t>SPOLU oprávnené výdavky aktivity</t>
  </si>
  <si>
    <t>Záznam žiadateľa z vyhodnotenia prieskumu trhu č. 1</t>
  </si>
  <si>
    <t>Názov aktivity projektu:</t>
  </si>
  <si>
    <t>Názov predmetu zákazky</t>
  </si>
  <si>
    <t>Opis predmetu zákazky + parametre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</si>
  <si>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</si>
  <si>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</si>
  <si>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</si>
  <si>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</si>
  <si>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</si>
  <si>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</si>
  <si>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</si>
  <si>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</si>
  <si>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platiteľ DPH</t>
  </si>
  <si>
    <t>Potenciálny dodávateľ splnil resp. nesplnil požiadavky prieskumu trhu</t>
  </si>
  <si>
    <t>Poznámka</t>
  </si>
  <si>
    <t>...</t>
  </si>
  <si>
    <t>Vyhodnotenie prieskum trhu</t>
  </si>
  <si>
    <t>Názov zákazky resp.  časti zákazky (samostatného funkčného celku)</t>
  </si>
  <si>
    <t>Spôsob vyhodnotenia prieskumu trhu</t>
  </si>
  <si>
    <t>1.</t>
  </si>
  <si>
    <t>priemerná cena</t>
  </si>
  <si>
    <t>2.</t>
  </si>
  <si>
    <t>3.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</si>
  <si>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</si>
  <si>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</si>
  <si>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</si>
  <si>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</si>
  <si>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</si>
  <si>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</si>
  <si>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</si>
  <si>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</si>
  <si>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Iné</t>
  </si>
  <si>
    <t>Zmluva s úspešným uchádzačom</t>
  </si>
  <si>
    <t>Prieskum trhu</t>
  </si>
  <si>
    <t>Rozpočet stavby</t>
  </si>
  <si>
    <t>Podrobný rozpočet projektu</t>
  </si>
  <si>
    <t>Oprávnené výdavky aktivity</t>
  </si>
  <si>
    <t>Žiadateľ je zdaniteľná osoba v rozsahu projektu (DPH):</t>
  </si>
  <si>
    <t>Cena celkom bez DPH (EUR)</t>
  </si>
  <si>
    <t>pomerne (§50 zákona o DPH)</t>
  </si>
  <si>
    <t>Cena celkom bez DPH predstavuje súčin počtu jednotiek a jednotkovej ceny bez DPH.
Cena celkom sa vypočíta automaticky po zadaní počtu jednotiek a jednotkovej ceny bez DPH.</t>
  </si>
  <si>
    <t>Status DPH</t>
  </si>
  <si>
    <t xml:space="preserve">
Cena celkom bez DPH (EUR)</t>
  </si>
  <si>
    <t>Ide o sumu celkových oprávnených výdavkov projektu bez/s/s pomernou DPH.</t>
  </si>
  <si>
    <t>Príloha č. 8 ŽoNFP - Podporná dokumentácia k oprávnenosti výdavkov</t>
  </si>
  <si>
    <r>
      <t>Hlavná aktivita projektu žiadateľa č. 2:</t>
    </r>
    <r>
      <rPr>
        <sz val="14"/>
        <rFont val="Arial Narrow"/>
        <family val="2"/>
        <charset val="238"/>
      </rPr>
      <t xml:space="preserve"> Zlepšenie úrovne hygienických štandardov kultúrnej inštitúcie</t>
    </r>
  </si>
  <si>
    <r>
      <t>Hlavná aktivita projektu žiadateľa č. 1:</t>
    </r>
    <r>
      <rPr>
        <sz val="14"/>
        <rFont val="Arial Narrow"/>
        <family val="2"/>
        <charset val="238"/>
      </rPr>
      <t xml:space="preserve"> Zvýšenie kvality poskytovaných služieb v kultúrnej inštitúcii</t>
    </r>
  </si>
  <si>
    <t>Víťazná ponuka/návrhu zmluvy uchádzača</t>
  </si>
  <si>
    <t>Zdôvodnenie potreby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jednotlivých položiek výdavku (ak relevantné). V prípade, že sa zdôvodnenie nachádza v inom dokumente tvoriacom súčasť dokumentácie ŽoNFP, uveďte odkaz na tento dokument. Upozorňujeme, že výdavky, ktoré nie sú nevyhnutné na realizáciu a dosiahnutie cieľov projektu, sú neoprávnené. Neoprávnené sú aj výdavky, ktoré sú nedostatočne odôvodnené.</t>
  </si>
  <si>
    <r>
      <t xml:space="preserve">V tomto stĺpci sa uvádzajú všetky doplňujúce informácie potrebné pre bližší popis výdavku z hľadiska jeho predmetu, resp. rozsahu.
</t>
    </r>
    <r>
      <rPr>
        <u/>
        <sz val="11"/>
        <rFont val="Arial Narrow"/>
        <family val="2"/>
        <charset val="238"/>
      </rPr>
      <t>V prípade voľby Iného spôsobu stanovenia výšky výdavku</t>
    </r>
    <r>
      <rPr>
        <sz val="11"/>
        <rFont val="Arial Narrow"/>
        <family val="2"/>
        <charset val="238"/>
      </rPr>
      <t xml:space="preserve"> - osobitný výpočet výšky výdavku spolu s odôvodnením nemožnosti použitia iných preddefinovaných možností spôsobu stanovenia výšky výdavku.
</t>
    </r>
    <r>
      <rPr>
        <u/>
        <sz val="11"/>
        <rFont val="Arial Narrow"/>
        <family val="2"/>
        <charset val="238"/>
      </rPr>
      <t>Ďalšie dôvody:</t>
    </r>
    <r>
      <rPr>
        <sz val="11"/>
        <rFont val="Arial Narrow"/>
        <family val="2"/>
        <charset val="238"/>
      </rPr>
      <t xml:space="preserve">
- ak oprávnený výdavok tvorí len časť zákazky, resp. iného rozsiahlejšieho predmetu, uvedie sa tu bližšie vymedzenie oprávneného výdavku voči celku (zákazke), vrátane výpočtu výšky výdavku z celku;
- ak bude nadobudnutý majetok využívaný okrem realizácie projektu</t>
    </r>
    <r>
      <rPr>
        <u/>
        <sz val="11"/>
        <rFont val="Arial Narrow"/>
        <family val="2"/>
        <charset val="238"/>
      </rPr>
      <t xml:space="preserve"> aj na iné aktivity/činnosti nesúvisiace s realizáciou projektu,</t>
    </r>
    <r>
      <rPr>
        <sz val="11"/>
        <rFont val="Arial Narrow"/>
        <family val="2"/>
        <charset val="238"/>
      </rPr>
      <t xml:space="preserve"> do Podrobného rozpočtu sa zahrnie len </t>
    </r>
    <r>
      <rPr>
        <u/>
        <sz val="11"/>
        <rFont val="Arial Narrow"/>
        <family val="2"/>
        <charset val="238"/>
      </rPr>
      <t xml:space="preserve">pomerná časť </t>
    </r>
    <r>
      <rPr>
        <sz val="11"/>
        <rFont val="Arial Narrow"/>
        <family val="2"/>
        <charset val="238"/>
      </rPr>
      <t>výdavku na obstaranie tohto majetku a do popisu sa uvedie pomerná časť výdavku (v %).</t>
    </r>
  </si>
  <si>
    <t>Žiadateľ uvedie jednotkovú cenu výdavku bez DPH, ktorá je určená na základe "spôsobu stanovenia výšky výdavku"</t>
  </si>
  <si>
    <t>Žiadateľ uvedie počet jednotiek</t>
  </si>
  <si>
    <t>Mernú jednotku stanovte s ohľadom na typ výdavku (štandardne ide o kusy - ks).</t>
  </si>
  <si>
    <t>Žiadateľ uvedie údaje o statuse DPH. Statu DPH sa posudzuje vo vzťahu k projektu, resp. užívaniu výsledku projektu, t.j. tento status môže byť odlišný od aktuálneho statusu DPH samotného subjektu (napr. žiadateľ aktuálne nie je zdaniteľnou osobou (nie je platcom) DPH, avšak vo vzťahu k projektu a užívaniu výsledku projektu sa môže stať platcom DPH alebo pomerným platcom DPH). Žiadateľ je povinný zohľadniť status DPH vo vzťahu k projektu.
Status DPH uvedie žiadateľ v bunke B17 tým, že vyberie z možností áno/nie/pomerne.
DPH, ak žiadateľ:
- nie je zdaniteľnou osobou v rozsahu projektu je oprávnená a to v hodnote 20%,
- je zdaniteľnou osobou DPH nie je oprávneným výdavkom, 
- je zdaniteľnou osobou v pomerne uplatňovanej DPH je DPH oprávnená vo výške v ktorej nie je uplatniteľná (odpočítateľná) od Finančnej správy SR.
Hodnotu DPH v %, ktorú nemôže uplatniť voči Finančnej správé SR uvádza žiadateľ do bunky B18.
Na základe týchto údajov sa vypočítava výška oprávnených výdavkov.</t>
  </si>
  <si>
    <t>Oprávnený výdavok:
- bez DPH (EUR),
- s DPH (EUR),
- s pomernou DPH (EUR).</t>
  </si>
  <si>
    <t>Záznam žiadateľa z vyhodnotenia prieskumu trhu č. n</t>
  </si>
  <si>
    <t>Oprávnenosť DPH</t>
  </si>
  <si>
    <r>
      <rPr>
        <sz val="11"/>
        <rFont val="Arial Narrow"/>
        <family val="2"/>
        <charset val="238"/>
      </rPr>
      <t>Príloha č. 6 ŽoNFP - Podp</t>
    </r>
    <r>
      <rPr>
        <sz val="11"/>
        <color theme="1"/>
        <rFont val="Arial Narrow"/>
        <family val="2"/>
        <charset val="238"/>
      </rPr>
      <t>orná dokumentácia k oprávnenosti výdavkov</t>
    </r>
  </si>
  <si>
    <t>ks</t>
  </si>
  <si>
    <r>
      <t xml:space="preserve">S P O L U za projekt </t>
    </r>
    <r>
      <rPr>
        <i/>
        <sz val="14"/>
        <color theme="1"/>
        <rFont val="Arial Narrow"/>
        <family val="2"/>
        <charset val="238"/>
      </rPr>
      <t>(celkové oprávnené výdavky projektu)</t>
    </r>
  </si>
  <si>
    <t>Z roletového menu vyberte príslušnú skupinu výdavkov v súlade s prílohou č. 5 výzvy - Podmienky oprávnenosti výdavkov. Ak výsledkom jedného prieskumu trhu/verejného obstarávania sú dve položky (napr. zákazka je rozdelená na časti), z ktorých je každá klasifikovaná podľa inej skupiny výdavkov, takéto položky výdavku v Podrobnom rozpočte projektu uveďte ako dva samostatné výdavky. Zároveň v tomto prípade v stĺpci „Vecný popis výdavku“ (a to pri oboch výdavkoch) uveďte informáciu, že jeden prieskum trhu/verejné obstarávanie (uvedie sa číslo záznamu z vyhodnotenia prieskumu trhu a názov výdavku/predmetu zákazky) sa vzťahuje na dva samostatné výdavky zaradené v Podrobnom rozpočte projektu do rôznych skupín oprávnených výdavkov.</t>
  </si>
  <si>
    <t>Uveďte všeobecné pomenovanie výdavku. Všeobecné pomenovanie výdavkov závisí od spôsobu stanovenia výšky výdavku.
V prípade výdavkov, ktoré tvoria predmet zákazky by mal byť názov výdavku totožný so všeobecným pomenovaním zákazky použitým v rámci verejného obstarávania (aj v prípade, ak už bola predložená víťazná cenová ponuka/návrh zmluvy/zmluva s úspešným uchádzačom uzatvorená) alebo prieskumu trhu. 
V prípade stavebných prác, ktorých výška sa určuje na základe stavebného rozpočtu vypracovaného a overeného autorizovanou osobou ide o všeobecné pomenovanie stavebných prác podľa ich typu (vzduchotenika, rekonštrukcia) s pomenovaním stavebného objektu podľa jeho identifikovania v krycom liste oceneného výkazu-výmer.
Výdavky sa uvádzajú na agregovanej úrovni, t.j. neuvádzajú sa výdavky úrovne podpoložiek, resp. výkazu-výmer, ale výdavky po jednotlivých zákazkach resp.  častiach zákazky (samostatných funkčných celkov), resp. stavebných objektoch.
V prípade, ak počet riadkov pre zadanie všetkých výdavkov nie je postačujúci, počet riadkov tabuľky rozšírte podľa potreby. Riadky je potrebné vkladať tak, aby celkový súčet zahŕňal aj novo vložené riadky.</t>
  </si>
  <si>
    <t>Z roletového menu vyberte príslušný spôsob stanovenia výšky výdavku. 
Spôsob stanovenia výšky výdavku musí rešpektovať nasledovnú hierarchiu spôsobov stanovenia výšky výdavku:
V prípade tovarov, prác a služieb, ktoré sú predmetom obstarávania:
1. ak bolo ukončené verejné obstarávanie podpisom zmluvy s úspešným uchádzačom, je spôsobom stanovenia výšky výdavku zmluva s úspešným uchádzačom,
2. ak bolo ukončené verejné obstarávanie vyhodnotením predložených cenových ponúk a zároveň nedošlo k podpisu zmluvy s víťazným uchádzačom, je spôsobom stanovenia výšky výdavku víťazná cenová ponuka/návrh zmluvy víťazného uchádzača,
3. ak nebolo  ukončené verejné obstarávanie je spôsobom stanovenia výšky výdavku prieskum trhu,
4. ak nebolo ukončené verejné obstarávanie ani nebol zrealizovaný prieskum trhu a ide o stavebný výdavky, je spôsobom stanovenia výšky výdavku rozpočet stavby 
V prípade všetkých položiek, ak nemožno určiť výšku výdavku vyššie uvedenými spôsobmi:
1. Iným spôsobom - bližšie špecifikovanom v stĺpci "Vecný popis výdavku".</t>
  </si>
  <si>
    <r>
      <rPr>
        <b/>
        <sz val="11"/>
        <rFont val="Arial Narrow"/>
        <family val="2"/>
        <charset val="238"/>
      </rPr>
      <t>Názov stĺpca sa upraví podľa údajov o statuse DPH.</t>
    </r>
    <r>
      <rPr>
        <sz val="11"/>
        <rFont val="Arial Narrow"/>
        <family val="2"/>
        <charset val="238"/>
      </rPr>
      <t xml:space="preserve">
Celková výška oprávneného výdavku bez/s/s pomernou DPH</t>
    </r>
    <r>
      <rPr>
        <u/>
        <sz val="11"/>
        <rFont val="Arial Narrow"/>
        <family val="2"/>
        <charset val="238"/>
      </rPr>
      <t xml:space="preserve"> sa vypočíta automaticky</t>
    </r>
    <r>
      <rPr>
        <sz val="11"/>
        <rFont val="Arial Narrow"/>
        <family val="2"/>
        <charset val="238"/>
      </rPr>
      <t xml:space="preserve"> (po vyplnení počtu jednotiek, jednotkovej ceny bez DPH a zadaní statusu DPH). Žiadateľ je oprávnený výšku žiadaného oprávneného výdavku znížiť (prepísať na nižšiu hodnotu).
</t>
    </r>
  </si>
  <si>
    <r>
      <t xml:space="preserve">Dbajte, prosím, na súlad údajov uvedených v Podrobnom rozpočte projektu s údajmi uvedenými vo formulári ŽoNFP, ako aj v ďalších prílohách ŽoNFP. Všetky údaje v rozpočte musia byť uvedené s presnosťou na dve destinné miesta.
Podklady na základe ktorých bola stanovený výška oprávnených výdavkov (zmluva s dodávateľom, víťazná cenová ponuka/návrh zmluvy úspešného uchádzača, rozpočet stavby, opis predmetu zákazky, cenové ponuky, záznam z prieskumu trhu a iné) </t>
    </r>
    <r>
      <rPr>
        <b/>
        <sz val="11"/>
        <rFont val="Arial Narrow"/>
        <family val="2"/>
        <charset val="238"/>
      </rPr>
      <t>sa povinne predkladajú ako súčasť ŽoNFP.</t>
    </r>
    <r>
      <rPr>
        <sz val="11"/>
        <rFont val="Arial Narrow"/>
        <family val="2"/>
        <charset val="238"/>
      </rPr>
      <t xml:space="preserve"> 
SO je oprávnený upraviť výšku oprávneného výdavku napr. v nadväznosti na identifikovanú chybu vo výpočte (napr. nesprávne prenesenie hodnoty z podpornej dokumentácie do rozpočtu projektu) ale aj na základe vlastného posúdenia výšky oprávneného výdavku (napr. prostredníctvom vykonania svojho vlastného prieskumu trhu, alebo odborného posúdenia).</t>
    </r>
  </si>
  <si>
    <t xml:space="preserve"> Príloha č. 6 ŽoNFP - Podporná dokumentácia k oprávnenosti výdavkov</t>
  </si>
  <si>
    <t>112 -  Zásoby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</si>
</sst>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u/>
      <sz val="1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14"/>
      <color theme="1"/>
      <name val="Arial Narrow"/>
      <family val="2"/>
      <charset val="238"/>
    </font>
    <font>
      <i/>
      <sz val="14"/>
      <color theme="1"/>
      <name val="Arial Narrow"/>
      <family val="2"/>
      <charset val="238"/>
    </font>
    <font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2" fillId="0" borderId="12" xfId="0" applyFont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13" xfId="0" applyFont="1" applyBorder="1" applyAlignment="1" applyProtection="1">
      <alignment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0" fillId="0" borderId="0" xfId="0" applyFont="1" applyAlignment="1">
      <alignment horizontal="justify" vertical="center"/>
    </xf>
    <xf numFmtId="0" fontId="6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11" fillId="6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Protection="1"/>
    <xf numFmtId="0" fontId="12" fillId="0" borderId="0" xfId="0" applyFont="1" applyFill="1" applyProtection="1">
      <protection locked="0"/>
    </xf>
    <xf numFmtId="0" fontId="16" fillId="0" borderId="1" xfId="0" applyFont="1" applyFill="1" applyBorder="1" applyAlignment="1" applyProtection="1">
      <alignment vertical="center" wrapText="1"/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6" fillId="5" borderId="0" xfId="0" applyFont="1" applyFill="1" applyProtection="1"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6" fillId="0" borderId="12" xfId="0" applyFont="1" applyFill="1" applyBorder="1" applyAlignment="1" applyProtection="1">
      <alignment vertical="center" wrapText="1"/>
      <protection locked="0"/>
    </xf>
    <xf numFmtId="4" fontId="12" fillId="0" borderId="12" xfId="0" applyNumberFormat="1" applyFont="1" applyBorder="1" applyAlignment="1" applyProtection="1">
      <alignment horizontal="center" vertical="center" wrapText="1"/>
      <protection locked="0"/>
    </xf>
    <xf numFmtId="4" fontId="12" fillId="0" borderId="12" xfId="0" applyNumberFormat="1" applyFont="1" applyBorder="1" applyAlignment="1" applyProtection="1">
      <alignment horizontal="right" vertical="center" wrapText="1"/>
      <protection locked="0"/>
    </xf>
    <xf numFmtId="4" fontId="12" fillId="4" borderId="12" xfId="0" applyNumberFormat="1" applyFont="1" applyFill="1" applyBorder="1" applyAlignment="1" applyProtection="1">
      <alignment horizontal="right" vertical="center" wrapText="1"/>
      <protection locked="0"/>
    </xf>
    <xf numFmtId="4" fontId="18" fillId="2" borderId="8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2" fillId="0" borderId="0" xfId="0" applyFont="1" applyProtection="1">
      <protection locked="0"/>
    </xf>
    <xf numFmtId="0" fontId="12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/>
      <protection locked="0"/>
    </xf>
    <xf numFmtId="0" fontId="12" fillId="0" borderId="0" xfId="0" applyFont="1" applyBorder="1" applyProtection="1"/>
    <xf numFmtId="0" fontId="12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2" fillId="0" borderId="0" xfId="0" applyFont="1" applyBorder="1" applyProtection="1">
      <protection locked="0"/>
    </xf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Protection="1">
      <protection locked="0"/>
    </xf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6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19" fillId="4" borderId="19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30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wrapText="1"/>
    </xf>
    <xf numFmtId="14" fontId="6" fillId="0" borderId="13" xfId="0" applyNumberFormat="1" applyFont="1" applyBorder="1" applyAlignment="1">
      <alignment horizontal="center"/>
    </xf>
    <xf numFmtId="4" fontId="6" fillId="0" borderId="13" xfId="0" applyNumberFormat="1" applyFont="1" applyBorder="1"/>
    <xf numFmtId="4" fontId="6" fillId="0" borderId="13" xfId="0" applyNumberFormat="1" applyFont="1" applyBorder="1" applyAlignment="1">
      <alignment wrapText="1"/>
    </xf>
    <xf numFmtId="14" fontId="6" fillId="0" borderId="13" xfId="0" applyNumberFormat="1" applyFont="1" applyBorder="1" applyAlignment="1">
      <alignment wrapText="1"/>
    </xf>
    <xf numFmtId="14" fontId="6" fillId="0" borderId="25" xfId="0" applyNumberFormat="1" applyFont="1" applyBorder="1" applyAlignment="1">
      <alignment wrapText="1"/>
    </xf>
    <xf numFmtId="0" fontId="6" fillId="0" borderId="26" xfId="0" applyFont="1" applyBorder="1"/>
    <xf numFmtId="0" fontId="3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4" fontId="6" fillId="0" borderId="1" xfId="0" applyNumberFormat="1" applyFont="1" applyBorder="1" applyAlignment="1">
      <alignment wrapText="1"/>
    </xf>
    <xf numFmtId="14" fontId="6" fillId="0" borderId="1" xfId="0" applyNumberFormat="1" applyFont="1" applyBorder="1" applyAlignment="1">
      <alignment wrapText="1"/>
    </xf>
    <xf numFmtId="14" fontId="6" fillId="0" borderId="15" xfId="0" applyNumberFormat="1" applyFont="1" applyBorder="1" applyAlignment="1">
      <alignment wrapText="1"/>
    </xf>
    <xf numFmtId="0" fontId="6" fillId="0" borderId="5" xfId="0" applyFont="1" applyBorder="1"/>
    <xf numFmtId="0" fontId="30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wrapText="1"/>
    </xf>
    <xf numFmtId="4" fontId="6" fillId="0" borderId="12" xfId="0" applyNumberFormat="1" applyFont="1" applyBorder="1"/>
    <xf numFmtId="4" fontId="6" fillId="0" borderId="12" xfId="0" applyNumberFormat="1" applyFont="1" applyBorder="1" applyAlignment="1">
      <alignment wrapText="1"/>
    </xf>
    <xf numFmtId="14" fontId="6" fillId="0" borderId="27" xfId="0" applyNumberFormat="1" applyFont="1" applyBorder="1" applyAlignment="1">
      <alignment wrapText="1"/>
    </xf>
    <xf numFmtId="0" fontId="6" fillId="0" borderId="18" xfId="0" applyFont="1" applyBorder="1"/>
    <xf numFmtId="0" fontId="3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wrapText="1"/>
    </xf>
    <xf numFmtId="14" fontId="6" fillId="0" borderId="7" xfId="0" applyNumberFormat="1" applyFont="1" applyBorder="1" applyAlignment="1">
      <alignment horizontal="center"/>
    </xf>
    <xf numFmtId="4" fontId="6" fillId="0" borderId="7" xfId="0" applyNumberFormat="1" applyFont="1" applyBorder="1"/>
    <xf numFmtId="4" fontId="6" fillId="0" borderId="7" xfId="0" applyNumberFormat="1" applyFont="1" applyBorder="1" applyAlignment="1">
      <alignment wrapText="1"/>
    </xf>
    <xf numFmtId="14" fontId="6" fillId="0" borderId="7" xfId="0" applyNumberFormat="1" applyFont="1" applyBorder="1" applyAlignment="1">
      <alignment wrapText="1"/>
    </xf>
    <xf numFmtId="14" fontId="6" fillId="0" borderId="21" xfId="0" applyNumberFormat="1" applyFont="1" applyBorder="1" applyAlignment="1">
      <alignment wrapText="1"/>
    </xf>
    <xf numFmtId="0" fontId="6" fillId="0" borderId="28" xfId="0" applyFont="1" applyBorder="1"/>
    <xf numFmtId="0" fontId="3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4" fontId="6" fillId="0" borderId="2" xfId="0" applyNumberFormat="1" applyFont="1" applyBorder="1"/>
    <xf numFmtId="4" fontId="6" fillId="0" borderId="2" xfId="0" applyNumberFormat="1" applyFont="1" applyBorder="1" applyAlignment="1">
      <alignment wrapText="1"/>
    </xf>
    <xf numFmtId="0" fontId="6" fillId="0" borderId="3" xfId="0" applyFont="1" applyBorder="1"/>
    <xf numFmtId="0" fontId="19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14" fontId="12" fillId="0" borderId="1" xfId="2" applyNumberFormat="1" applyFont="1" applyBorder="1" applyAlignment="1">
      <alignment horizontal="center"/>
    </xf>
    <xf numFmtId="4" fontId="6" fillId="0" borderId="1" xfId="2" applyNumberFormat="1" applyFont="1" applyBorder="1"/>
    <xf numFmtId="0" fontId="25" fillId="0" borderId="1" xfId="0" applyFont="1" applyBorder="1" applyAlignment="1">
      <alignment horizontal="left" vertical="center"/>
    </xf>
    <xf numFmtId="0" fontId="6" fillId="0" borderId="30" xfId="0" applyFont="1" applyBorder="1" applyAlignment="1">
      <alignment horizontal="center"/>
    </xf>
    <xf numFmtId="0" fontId="18" fillId="0" borderId="12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2" fillId="0" borderId="1" xfId="0" applyNumberFormat="1" applyFont="1" applyFill="1" applyBorder="1" applyAlignment="1" applyProtection="1">
      <alignment wrapText="1" shrinkToFit="1"/>
      <protection locked="0"/>
    </xf>
    <xf numFmtId="0" fontId="8" fillId="0" borderId="0" xfId="0" applyFont="1" applyAlignment="1" applyProtection="1"/>
    <xf numFmtId="0" fontId="15" fillId="6" borderId="1" xfId="0" applyFont="1" applyFill="1" applyBorder="1" applyAlignment="1" applyProtection="1">
      <alignment horizontal="center" vertical="center" wrapText="1"/>
    </xf>
    <xf numFmtId="0" fontId="15" fillId="6" borderId="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  <protection locked="0"/>
    </xf>
    <xf numFmtId="43" fontId="12" fillId="0" borderId="0" xfId="2" applyFont="1" applyFill="1" applyProtection="1">
      <protection locked="0"/>
    </xf>
    <xf numFmtId="0" fontId="34" fillId="0" borderId="0" xfId="0" applyFont="1" applyFill="1" applyProtection="1">
      <protection locked="0"/>
    </xf>
    <xf numFmtId="0" fontId="34" fillId="0" borderId="0" xfId="0" applyFont="1" applyProtection="1">
      <protection locked="0"/>
    </xf>
    <xf numFmtId="0" fontId="34" fillId="5" borderId="0" xfId="0" applyFont="1" applyFill="1" applyProtection="1">
      <protection locked="0"/>
    </xf>
    <xf numFmtId="0" fontId="34" fillId="0" borderId="0" xfId="0" applyFont="1" applyFill="1" applyBorder="1" applyAlignment="1" applyProtection="1">
      <alignment horizontal="left"/>
      <protection locked="0"/>
    </xf>
    <xf numFmtId="0" fontId="34" fillId="0" borderId="0" xfId="0" applyFont="1" applyBorder="1" applyAlignment="1" applyProtection="1">
      <alignment horizontal="left"/>
      <protection locked="0"/>
    </xf>
    <xf numFmtId="0" fontId="34" fillId="0" borderId="0" xfId="0" applyFont="1" applyFill="1" applyBorder="1" applyProtection="1">
      <protection locked="0"/>
    </xf>
    <xf numFmtId="0" fontId="34" fillId="0" borderId="0" xfId="0" applyFont="1" applyBorder="1" applyProtection="1">
      <protection locked="0"/>
    </xf>
    <xf numFmtId="0" fontId="18" fillId="0" borderId="1" xfId="0" applyFont="1" applyFill="1" applyBorder="1" applyAlignment="1" applyProtection="1">
      <alignment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35" fillId="0" borderId="0" xfId="0" applyFont="1" applyFill="1" applyProtection="1">
      <protection locked="0"/>
    </xf>
    <xf numFmtId="0" fontId="35" fillId="0" borderId="0" xfId="0" applyFont="1" applyProtection="1">
      <protection locked="0"/>
    </xf>
    <xf numFmtId="0" fontId="35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35" fillId="5" borderId="0" xfId="0" applyFont="1" applyFill="1" applyProtection="1">
      <protection locked="0"/>
    </xf>
    <xf numFmtId="0" fontId="35" fillId="0" borderId="0" xfId="0" applyFont="1" applyFill="1" applyAlignment="1" applyProtection="1">
      <alignment vertical="center"/>
      <protection locked="0"/>
    </xf>
    <xf numFmtId="0" fontId="21" fillId="12" borderId="1" xfId="0" applyFont="1" applyFill="1" applyBorder="1" applyAlignment="1" applyProtection="1">
      <alignment horizontal="center" vertical="center" wrapText="1"/>
    </xf>
    <xf numFmtId="10" fontId="21" fillId="12" borderId="1" xfId="1" applyNumberFormat="1" applyFont="1" applyFill="1" applyBorder="1" applyAlignment="1" applyProtection="1">
      <alignment horizontal="center" vertical="center" wrapText="1"/>
    </xf>
    <xf numFmtId="4" fontId="13" fillId="3" borderId="8" xfId="0" applyNumberFormat="1" applyFont="1" applyFill="1" applyBorder="1" applyAlignment="1" applyProtection="1">
      <alignment horizontal="right" vertical="center" wrapText="1"/>
      <protection locked="0"/>
    </xf>
    <xf numFmtId="4" fontId="13" fillId="3" borderId="9" xfId="0" applyNumberFormat="1" applyFont="1" applyFill="1" applyBorder="1" applyAlignment="1" applyProtection="1">
      <alignment horizontal="right" vertical="center" wrapText="1"/>
      <protection locked="0"/>
    </xf>
    <xf numFmtId="0" fontId="41" fillId="0" borderId="0" xfId="0" applyFont="1"/>
    <xf numFmtId="0" fontId="6" fillId="0" borderId="0" xfId="0" applyFont="1" applyAlignment="1" applyProtection="1">
      <alignment horizontal="right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15" xfId="0" applyFont="1" applyFill="1" applyBorder="1" applyAlignment="1" applyProtection="1">
      <alignment horizontal="left" vertical="center" wrapText="1"/>
    </xf>
    <xf numFmtId="0" fontId="12" fillId="0" borderId="16" xfId="0" applyFont="1" applyFill="1" applyBorder="1" applyAlignment="1" applyProtection="1">
      <alignment horizontal="left" vertical="center" wrapText="1"/>
    </xf>
    <xf numFmtId="0" fontId="12" fillId="0" borderId="14" xfId="0" applyFont="1" applyFill="1" applyBorder="1" applyAlignment="1" applyProtection="1">
      <alignment horizontal="left" vertical="center" wrapText="1"/>
    </xf>
    <xf numFmtId="0" fontId="15" fillId="3" borderId="15" xfId="0" applyFont="1" applyFill="1" applyBorder="1" applyAlignment="1" applyProtection="1">
      <alignment horizontal="left" vertical="center" wrapText="1"/>
    </xf>
    <xf numFmtId="0" fontId="15" fillId="3" borderId="16" xfId="0" applyFont="1" applyFill="1" applyBorder="1" applyAlignment="1" applyProtection="1">
      <alignment horizontal="left" vertical="center" wrapText="1"/>
    </xf>
    <xf numFmtId="0" fontId="15" fillId="3" borderId="14" xfId="0" applyFont="1" applyFill="1" applyBorder="1" applyAlignment="1" applyProtection="1">
      <alignment horizontal="left" vertical="center" wrapText="1"/>
    </xf>
    <xf numFmtId="0" fontId="39" fillId="3" borderId="19" xfId="0" applyFont="1" applyFill="1" applyBorder="1" applyAlignment="1" applyProtection="1">
      <alignment horizontal="left" vertical="center" wrapText="1"/>
      <protection locked="0"/>
    </xf>
    <xf numFmtId="0" fontId="39" fillId="3" borderId="8" xfId="0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21" fillId="8" borderId="17" xfId="0" applyFont="1" applyFill="1" applyBorder="1" applyAlignment="1" applyProtection="1">
      <alignment horizontal="left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3" fillId="7" borderId="17" xfId="0" applyFont="1" applyFill="1" applyBorder="1" applyAlignment="1" applyProtection="1">
      <alignment horizontal="left" vertical="center"/>
    </xf>
    <xf numFmtId="0" fontId="12" fillId="0" borderId="12" xfId="0" applyFont="1" applyBorder="1" applyAlignment="1">
      <alignment horizontal="left"/>
    </xf>
    <xf numFmtId="0" fontId="32" fillId="0" borderId="12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32" fillId="0" borderId="16" xfId="0" applyFont="1" applyBorder="1" applyAlignment="1">
      <alignment horizontal="left"/>
    </xf>
    <xf numFmtId="0" fontId="32" fillId="0" borderId="14" xfId="0" applyFont="1" applyBorder="1" applyAlignment="1">
      <alignment horizontal="left"/>
    </xf>
    <xf numFmtId="0" fontId="3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left"/>
      <protection locked="0"/>
    </xf>
    <xf numFmtId="0" fontId="24" fillId="0" borderId="22" xfId="0" applyFont="1" applyBorder="1"/>
    <xf numFmtId="0" fontId="24" fillId="0" borderId="0" xfId="0" applyFont="1" applyBorder="1"/>
    <xf numFmtId="0" fontId="19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27" fillId="11" borderId="0" xfId="0" applyFont="1" applyFill="1" applyBorder="1" applyAlignment="1">
      <alignment horizontal="left"/>
    </xf>
    <xf numFmtId="0" fontId="29" fillId="0" borderId="2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20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29" fillId="0" borderId="29" xfId="0" applyFont="1" applyBorder="1" applyAlignment="1">
      <alignment horizontal="left" vertical="center" wrapText="1"/>
    </xf>
    <xf numFmtId="0" fontId="27" fillId="11" borderId="17" xfId="0" applyFont="1" applyFill="1" applyBorder="1" applyAlignment="1">
      <alignment horizontal="left"/>
    </xf>
    <xf numFmtId="0" fontId="24" fillId="0" borderId="0" xfId="0" applyFont="1"/>
    <xf numFmtId="0" fontId="25" fillId="10" borderId="15" xfId="0" applyFont="1" applyFill="1" applyBorder="1" applyAlignment="1" applyProtection="1">
      <alignment horizontal="left" vertical="center"/>
      <protection locked="0"/>
    </xf>
    <xf numFmtId="0" fontId="25" fillId="10" borderId="16" xfId="0" applyFont="1" applyFill="1" applyBorder="1" applyAlignment="1" applyProtection="1">
      <alignment horizontal="left" vertical="center"/>
      <protection locked="0"/>
    </xf>
    <xf numFmtId="0" fontId="25" fillId="0" borderId="15" xfId="0" applyFont="1" applyBorder="1" applyAlignment="1" applyProtection="1">
      <alignment horizontal="left"/>
      <protection locked="0"/>
    </xf>
    <xf numFmtId="0" fontId="25" fillId="0" borderId="16" xfId="0" applyFont="1" applyBorder="1" applyAlignment="1" applyProtection="1">
      <alignment horizontal="left"/>
      <protection locked="0"/>
    </xf>
    <xf numFmtId="0" fontId="25" fillId="0" borderId="14" xfId="0" applyFont="1" applyBorder="1" applyAlignment="1" applyProtection="1">
      <alignment horizontal="left"/>
      <protection locked="0"/>
    </xf>
  </cellXfs>
  <cellStyles count="3">
    <cellStyle name="Čiarka" xfId="2" builtinId="3"/>
    <cellStyle name="Normálna" xfId="0" builtinId="0"/>
    <cellStyle name="Percentá" xfId="1" builtinId="5"/>
  </cellStyles>
  <dxfs count="2"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7" Type="http://schemas.openxmlformats.org/officeDocument/2006/relationships/image" Target="../media/image4.png"/><Relationship Id="rId2" Type="http://schemas.openxmlformats.org/officeDocument/2006/relationships/image" Target="../media/image5.png"/><Relationship Id="rId1" Type="http://schemas.openxmlformats.org/officeDocument/2006/relationships/image" Target="../media/image1.jpeg"/><Relationship Id="rId6" Type="http://schemas.openxmlformats.org/officeDocument/2006/relationships/image" Target="../media/image8.jpeg"/><Relationship Id="rId5" Type="http://schemas.openxmlformats.org/officeDocument/2006/relationships/image" Target="../media/image7.jpe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363682</xdr:colOff>
      <xdr:row>1</xdr:row>
      <xdr:rowOff>121226</xdr:rowOff>
    </xdr:from>
    <xdr:to>
      <xdr:col>9</xdr:col>
      <xdr:colOff>2155314</xdr:colOff>
      <xdr:row>8</xdr:row>
      <xdr:rowOff>47193</xdr:rowOff>
    </xdr:to>
    <xdr:pic>
      <xdr:nvPicPr>
        <xdr:cNvPr id="2" name="Obrázok 1">
          <a:extLst>
            <a:ext uri="{FF2B5EF4-FFF2-40B4-BE49-F238E27FC236}">
              <a16:creationId xmlns="" xmlns:a16="http://schemas.microsoft.com/office/drawing/2014/main" id="{43AD5EBF-9856-4477-B662-9A7C4AF9E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00318" y="329044"/>
          <a:ext cx="1791632" cy="1484418"/>
        </a:xfrm>
        <a:prstGeom prst="rect">
          <a:avLst/>
        </a:prstGeom>
      </xdr:spPr>
    </xdr:pic>
    <xdr:clientData/>
  </xdr:twoCellAnchor>
  <xdr:twoCellAnchor editAs="oneCell">
    <xdr:from>
      <xdr:col>0</xdr:col>
      <xdr:colOff>225136</xdr:colOff>
      <xdr:row>2</xdr:row>
      <xdr:rowOff>31970</xdr:rowOff>
    </xdr:from>
    <xdr:to>
      <xdr:col>0</xdr:col>
      <xdr:colOff>1889660</xdr:colOff>
      <xdr:row>8</xdr:row>
      <xdr:rowOff>101854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ABB3D026-FF01-4590-B198-85ABCB638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136" y="447606"/>
          <a:ext cx="1664524" cy="14192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97710</xdr:rowOff>
    </xdr:from>
    <xdr:to>
      <xdr:col>8</xdr:col>
      <xdr:colOff>879165</xdr:colOff>
      <xdr:row>6</xdr:row>
      <xdr:rowOff>139812</xdr:rowOff>
    </xdr:to>
    <xdr:pic>
      <xdr:nvPicPr>
        <xdr:cNvPr id="5" name="Obrázok 4">
          <a:extLst>
            <a:ext uri="{FF2B5EF4-FFF2-40B4-BE49-F238E27FC236}">
              <a16:creationId xmlns="" xmlns:a16="http://schemas.microsoft.com/office/drawing/2014/main" id="{139F0384-E7B9-43E9-ACC5-23A078BE8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6312" y="513346"/>
          <a:ext cx="2448063" cy="974480"/>
        </a:xfrm>
        <a:prstGeom prst="rect">
          <a:avLst/>
        </a:prstGeom>
      </xdr:spPr>
    </xdr:pic>
    <xdr:clientData/>
  </xdr:twoCellAnchor>
  <xdr:twoCellAnchor>
    <xdr:from>
      <xdr:col>1</xdr:col>
      <xdr:colOff>49576</xdr:colOff>
      <xdr:row>3</xdr:row>
      <xdr:rowOff>24260</xdr:rowOff>
    </xdr:from>
    <xdr:to>
      <xdr:col>3</xdr:col>
      <xdr:colOff>409797</xdr:colOff>
      <xdr:row>6</xdr:row>
      <xdr:rowOff>13539</xdr:rowOff>
    </xdr:to>
    <xdr:pic>
      <xdr:nvPicPr>
        <xdr:cNvPr id="6" name="Obrázok 1" descr="image001">
          <a:extLst>
            <a:ext uri="{FF2B5EF4-FFF2-40B4-BE49-F238E27FC236}">
              <a16:creationId xmlns="" xmlns:a16="http://schemas.microsoft.com/office/drawing/2014/main" id="{268BCDF8-44F2-524D-9364-5CC6D4B6D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8384" y="655568"/>
          <a:ext cx="2752547" cy="620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205808</xdr:colOff>
      <xdr:row>1</xdr:row>
      <xdr:rowOff>0</xdr:rowOff>
    </xdr:from>
    <xdr:to>
      <xdr:col>9</xdr:col>
      <xdr:colOff>1997440</xdr:colOff>
      <xdr:row>8</xdr:row>
      <xdr:rowOff>29691</xdr:rowOff>
    </xdr:to>
    <xdr:pic>
      <xdr:nvPicPr>
        <xdr:cNvPr id="5" name="Obrázok 4">
          <a:extLst>
            <a:ext uri="{FF2B5EF4-FFF2-40B4-BE49-F238E27FC236}">
              <a16:creationId xmlns="" xmlns:a16="http://schemas.microsoft.com/office/drawing/2014/main" id="{3CD3EC9F-C7DA-4730-A489-FD0FC3CEB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85308" y="206375"/>
          <a:ext cx="1791632" cy="1474316"/>
        </a:xfrm>
        <a:prstGeom prst="rect">
          <a:avLst/>
        </a:prstGeom>
      </xdr:spPr>
    </xdr:pic>
    <xdr:clientData/>
  </xdr:twoCellAnchor>
  <xdr:twoCellAnchor editAs="oneCell">
    <xdr:from>
      <xdr:col>0</xdr:col>
      <xdr:colOff>312965</xdr:colOff>
      <xdr:row>1</xdr:row>
      <xdr:rowOff>108667</xdr:rowOff>
    </xdr:from>
    <xdr:to>
      <xdr:col>0</xdr:col>
      <xdr:colOff>1619135</xdr:colOff>
      <xdr:row>6</xdr:row>
      <xdr:rowOff>163285</xdr:rowOff>
    </xdr:to>
    <xdr:pic>
      <xdr:nvPicPr>
        <xdr:cNvPr id="6" name="Obrázok 5">
          <a:extLst>
            <a:ext uri="{FF2B5EF4-FFF2-40B4-BE49-F238E27FC236}">
              <a16:creationId xmlns="" xmlns:a16="http://schemas.microsoft.com/office/drawing/2014/main" id="{08592F05-C456-4A61-ABAA-E730485C2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965" y="312774"/>
          <a:ext cx="1306170" cy="966297"/>
        </a:xfrm>
        <a:prstGeom prst="rect">
          <a:avLst/>
        </a:prstGeom>
      </xdr:spPr>
    </xdr:pic>
    <xdr:clientData/>
  </xdr:twoCellAnchor>
  <xdr:twoCellAnchor editAs="oneCell">
    <xdr:from>
      <xdr:col>5</xdr:col>
      <xdr:colOff>56037</xdr:colOff>
      <xdr:row>0</xdr:row>
      <xdr:rowOff>190500</xdr:rowOff>
    </xdr:from>
    <xdr:to>
      <xdr:col>6</xdr:col>
      <xdr:colOff>1138850</xdr:colOff>
      <xdr:row>6</xdr:row>
      <xdr:rowOff>77633</xdr:rowOff>
    </xdr:to>
    <xdr:pic>
      <xdr:nvPicPr>
        <xdr:cNvPr id="8" name="Obrázok 7">
          <a:extLst>
            <a:ext uri="{FF2B5EF4-FFF2-40B4-BE49-F238E27FC236}">
              <a16:creationId xmlns="" xmlns:a16="http://schemas.microsoft.com/office/drawing/2014/main" id="{8A911BF4-867B-46F5-BC1B-FCD3CEA4A0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3966" y="190500"/>
          <a:ext cx="2443527" cy="1002919"/>
        </a:xfrm>
        <a:prstGeom prst="rect">
          <a:avLst/>
        </a:prstGeom>
      </xdr:spPr>
    </xdr:pic>
    <xdr:clientData/>
  </xdr:twoCellAnchor>
  <xdr:oneCellAnchor>
    <xdr:from>
      <xdr:col>9</xdr:col>
      <xdr:colOff>205808</xdr:colOff>
      <xdr:row>48</xdr:row>
      <xdr:rowOff>0</xdr:rowOff>
    </xdr:from>
    <xdr:ext cx="1791632" cy="1241964"/>
    <xdr:pic>
      <xdr:nvPicPr>
        <xdr:cNvPr id="26" name="Obrázok 25">
          <a:extLst>
            <a:ext uri="{FF2B5EF4-FFF2-40B4-BE49-F238E27FC236}">
              <a16:creationId xmlns="" xmlns:a16="http://schemas.microsoft.com/office/drawing/2014/main" id="{A1B89A9C-90F1-054D-B9F9-3DC42459E3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80808" y="173182"/>
          <a:ext cx="1791632" cy="1241964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48</xdr:row>
      <xdr:rowOff>135880</xdr:rowOff>
    </xdr:from>
    <xdr:ext cx="1664524" cy="1178214"/>
    <xdr:pic>
      <xdr:nvPicPr>
        <xdr:cNvPr id="27" name="Obrázok 26">
          <a:extLst>
            <a:ext uri="{FF2B5EF4-FFF2-40B4-BE49-F238E27FC236}">
              <a16:creationId xmlns="" xmlns:a16="http://schemas.microsoft.com/office/drawing/2014/main" id="{3F772B5D-3E06-3243-8AC6-1231A43765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9062"/>
          <a:ext cx="1664524" cy="1178214"/>
        </a:xfrm>
        <a:prstGeom prst="rect">
          <a:avLst/>
        </a:prstGeom>
      </xdr:spPr>
    </xdr:pic>
    <xdr:clientData/>
  </xdr:oneCellAnchor>
  <xdr:oneCellAnchor>
    <xdr:from>
      <xdr:col>2</xdr:col>
      <xdr:colOff>1210829</xdr:colOff>
      <xdr:row>48</xdr:row>
      <xdr:rowOff>114942</xdr:rowOff>
    </xdr:from>
    <xdr:ext cx="2992005" cy="1011915"/>
    <xdr:pic>
      <xdr:nvPicPr>
        <xdr:cNvPr id="28" name="Obrázok 27">
          <a:extLst>
            <a:ext uri="{FF2B5EF4-FFF2-40B4-BE49-F238E27FC236}">
              <a16:creationId xmlns="" xmlns:a16="http://schemas.microsoft.com/office/drawing/2014/main" id="{75AD9889-C763-4F47-9F66-110745341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5715" y="288124"/>
          <a:ext cx="2992005" cy="1011915"/>
        </a:xfrm>
        <a:prstGeom prst="rect">
          <a:avLst/>
        </a:prstGeom>
      </xdr:spPr>
    </xdr:pic>
    <xdr:clientData/>
  </xdr:oneCellAnchor>
  <xdr:oneCellAnchor>
    <xdr:from>
      <xdr:col>5</xdr:col>
      <xdr:colOff>1335108</xdr:colOff>
      <xdr:row>48</xdr:row>
      <xdr:rowOff>115029</xdr:rowOff>
    </xdr:from>
    <xdr:ext cx="2941631" cy="801298"/>
    <xdr:pic>
      <xdr:nvPicPr>
        <xdr:cNvPr id="29" name="Obrázok 28">
          <a:extLst>
            <a:ext uri="{FF2B5EF4-FFF2-40B4-BE49-F238E27FC236}">
              <a16:creationId xmlns="" xmlns:a16="http://schemas.microsoft.com/office/drawing/2014/main" id="{8A59C2F2-B9D5-A24E-97CE-A1B40F94A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10563" y="288211"/>
          <a:ext cx="2941631" cy="801298"/>
        </a:xfrm>
        <a:prstGeom prst="rect">
          <a:avLst/>
        </a:prstGeom>
      </xdr:spPr>
    </xdr:pic>
    <xdr:clientData/>
  </xdr:oneCellAnchor>
  <xdr:twoCellAnchor>
    <xdr:from>
      <xdr:col>2</xdr:col>
      <xdr:colOff>693964</xdr:colOff>
      <xdr:row>2</xdr:row>
      <xdr:rowOff>30513</xdr:rowOff>
    </xdr:from>
    <xdr:to>
      <xdr:col>3</xdr:col>
      <xdr:colOff>606961</xdr:colOff>
      <xdr:row>5</xdr:row>
      <xdr:rowOff>103953</xdr:rowOff>
    </xdr:to>
    <xdr:pic>
      <xdr:nvPicPr>
        <xdr:cNvPr id="18" name="Obrázok 1" descr="image001">
          <a:extLst>
            <a:ext uri="{FF2B5EF4-FFF2-40B4-BE49-F238E27FC236}">
              <a16:creationId xmlns="" xmlns:a16="http://schemas.microsoft.com/office/drawing/2014/main" id="{B4079F89-B158-ED48-A241-5883BA4DE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5893" y="411513"/>
          <a:ext cx="2607211" cy="631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R2127\Euro\91\Vyzvy%20OPKZP\37.Vyzva-OPKZP-PO3-SC312-2017-37-Aktivita%20A_Zosuvy\Dokumentacia%20vyzvy%20na%20zverejnenie\word%20excel\Priloha_4_ZoNFP_podporna%20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D114"/>
  <sheetViews>
    <sheetView tabSelected="1" view="pageBreakPreview" topLeftCell="A5" zoomScale="86" zoomScaleNormal="85" zoomScaleSheetLayoutView="86" workbookViewId="0">
      <selection activeCell="B14" sqref="B14:J14"/>
    </sheetView>
  </sheetViews>
  <sheetFormatPr defaultColWidth="9.140625" defaultRowHeight="16.5" x14ac:dyDescent="0.3"/>
  <cols>
    <col min="1" max="1" width="52.28515625" style="20" customWidth="1"/>
    <col min="2" max="2" width="24.42578125" style="20" customWidth="1"/>
    <col min="3" max="3" width="11.42578125" style="47" customWidth="1"/>
    <col min="4" max="4" width="9" style="46" customWidth="1"/>
    <col min="5" max="5" width="16.140625" style="46" customWidth="1"/>
    <col min="6" max="6" width="20.7109375" style="46" customWidth="1"/>
    <col min="7" max="7" width="18.42578125" style="46" customWidth="1"/>
    <col min="8" max="8" width="22.42578125" style="46" customWidth="1"/>
    <col min="9" max="9" width="31.42578125" style="46" customWidth="1"/>
    <col min="10" max="10" width="37.7109375" style="46" customWidth="1"/>
    <col min="11" max="11" width="47.28515625" style="132" bestFit="1" customWidth="1"/>
    <col min="12" max="12" width="57.7109375" style="133" bestFit="1" customWidth="1"/>
    <col min="13" max="13" width="25.140625" style="133" customWidth="1"/>
    <col min="14" max="30" width="9.140625" style="20" customWidth="1"/>
    <col min="31" max="16384" width="9.140625" style="20"/>
  </cols>
  <sheetData>
    <row r="1" spans="1:21" x14ac:dyDescent="0.3">
      <c r="A1" s="152" t="s">
        <v>128</v>
      </c>
      <c r="B1" s="152"/>
      <c r="C1" s="152"/>
      <c r="D1" s="152"/>
      <c r="E1" s="152"/>
      <c r="F1" s="152"/>
      <c r="G1" s="152"/>
      <c r="H1" s="152"/>
      <c r="I1" s="152"/>
      <c r="J1" s="152"/>
      <c r="K1" s="141" t="s">
        <v>56</v>
      </c>
      <c r="L1" s="143" t="s">
        <v>118</v>
      </c>
      <c r="M1" s="144" t="s">
        <v>69</v>
      </c>
      <c r="N1" s="142"/>
      <c r="O1" s="142"/>
      <c r="P1" s="142"/>
      <c r="Q1" s="142"/>
      <c r="R1" s="142"/>
      <c r="S1" s="142"/>
      <c r="T1" s="142"/>
      <c r="U1" s="142"/>
    </row>
    <row r="2" spans="1:21" x14ac:dyDescent="0.3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41" t="s">
        <v>57</v>
      </c>
      <c r="L2" s="143" t="s">
        <v>103</v>
      </c>
      <c r="M2" s="144" t="s">
        <v>60</v>
      </c>
      <c r="N2" s="142"/>
      <c r="O2" s="142"/>
      <c r="P2" s="142"/>
      <c r="Q2" s="142"/>
      <c r="R2" s="142"/>
      <c r="S2" s="142"/>
      <c r="T2" s="142"/>
      <c r="U2" s="142"/>
    </row>
    <row r="3" spans="1:21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141" t="s">
        <v>58</v>
      </c>
      <c r="L3" s="143" t="s">
        <v>104</v>
      </c>
      <c r="M3" s="144" t="s">
        <v>110</v>
      </c>
      <c r="N3" s="142"/>
      <c r="O3" s="142"/>
      <c r="P3" s="142"/>
      <c r="Q3" s="142"/>
      <c r="R3" s="142"/>
      <c r="S3" s="142"/>
      <c r="T3" s="142"/>
      <c r="U3" s="142"/>
    </row>
    <row r="4" spans="1:21" x14ac:dyDescent="0.3">
      <c r="A4" s="21"/>
      <c r="B4" s="21"/>
      <c r="C4" s="21"/>
      <c r="D4" s="21"/>
      <c r="E4" s="21"/>
      <c r="F4" s="21"/>
      <c r="G4" s="21"/>
      <c r="H4" s="21"/>
      <c r="I4" s="21"/>
      <c r="J4" s="21"/>
      <c r="K4" s="141" t="s">
        <v>137</v>
      </c>
      <c r="L4" s="143" t="s">
        <v>105</v>
      </c>
      <c r="M4" s="144"/>
      <c r="N4" s="142"/>
      <c r="O4" s="142"/>
      <c r="P4" s="142"/>
      <c r="Q4" s="142"/>
      <c r="R4" s="142"/>
      <c r="S4" s="142"/>
      <c r="T4" s="142"/>
      <c r="U4" s="142"/>
    </row>
    <row r="5" spans="1:21" x14ac:dyDescent="0.3">
      <c r="A5" s="21"/>
      <c r="B5" s="151"/>
      <c r="C5" s="21"/>
      <c r="D5" s="21"/>
      <c r="E5" s="21"/>
      <c r="F5" s="21"/>
      <c r="G5" s="21"/>
      <c r="H5" s="21"/>
      <c r="I5" s="21"/>
      <c r="J5" s="21"/>
      <c r="K5" s="141" t="s">
        <v>59</v>
      </c>
      <c r="L5" s="143" t="s">
        <v>102</v>
      </c>
      <c r="M5" s="142"/>
      <c r="N5" s="142"/>
      <c r="O5" s="142"/>
      <c r="P5" s="142"/>
      <c r="Q5" s="142"/>
      <c r="R5" s="142"/>
      <c r="S5" s="142"/>
      <c r="T5" s="142"/>
      <c r="U5" s="142"/>
    </row>
    <row r="6" spans="1:21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142"/>
      <c r="L6" s="20"/>
      <c r="M6" s="142"/>
      <c r="N6" s="142"/>
      <c r="O6" s="142"/>
      <c r="P6" s="142"/>
      <c r="Q6" s="142"/>
      <c r="R6" s="142"/>
      <c r="S6" s="142"/>
      <c r="T6" s="142"/>
      <c r="U6" s="142"/>
    </row>
    <row r="7" spans="1:2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</row>
    <row r="8" spans="1:21" ht="14.1" x14ac:dyDescent="0.15">
      <c r="A8" s="22"/>
      <c r="B8" s="22"/>
      <c r="C8" s="23"/>
      <c r="D8" s="24"/>
      <c r="E8" s="24"/>
      <c r="F8" s="24"/>
      <c r="G8" s="24"/>
      <c r="H8" s="24"/>
      <c r="I8" s="24"/>
      <c r="J8" s="24"/>
      <c r="K8" s="141"/>
      <c r="L8" s="142"/>
      <c r="M8" s="142"/>
      <c r="N8" s="142"/>
      <c r="O8" s="142"/>
      <c r="P8" s="142"/>
      <c r="Q8" s="142"/>
      <c r="R8" s="142"/>
      <c r="S8" s="142"/>
      <c r="T8" s="142"/>
      <c r="U8" s="142"/>
    </row>
    <row r="9" spans="1:21" ht="14.1" x14ac:dyDescent="0.15">
      <c r="A9" s="22"/>
      <c r="B9" s="22"/>
      <c r="C9" s="23"/>
      <c r="D9" s="24"/>
      <c r="E9" s="24"/>
      <c r="F9" s="24"/>
      <c r="G9" s="24"/>
      <c r="H9" s="24"/>
      <c r="I9" s="24"/>
      <c r="J9" s="24"/>
      <c r="K9" s="141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5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141"/>
      <c r="L10" s="142"/>
      <c r="M10" s="142"/>
      <c r="N10" s="142"/>
      <c r="O10" s="142"/>
      <c r="P10" s="142"/>
      <c r="Q10" s="142"/>
      <c r="R10" s="142"/>
      <c r="S10" s="142"/>
      <c r="T10" s="142"/>
      <c r="U10" s="142"/>
    </row>
    <row r="11" spans="1:21" ht="14.1" x14ac:dyDescent="0.15">
      <c r="C11" s="20"/>
      <c r="D11" s="20"/>
      <c r="E11" s="20"/>
      <c r="F11" s="20"/>
      <c r="G11" s="20"/>
      <c r="H11" s="20"/>
      <c r="I11" s="20"/>
      <c r="J11" s="20"/>
      <c r="K11" s="141"/>
      <c r="L11" s="143"/>
      <c r="M11" s="142"/>
      <c r="N11" s="142"/>
      <c r="O11" s="142"/>
      <c r="P11" s="142"/>
      <c r="Q11" s="142"/>
      <c r="R11" s="142"/>
      <c r="S11" s="142"/>
      <c r="T11" s="142"/>
      <c r="U11" s="142"/>
    </row>
    <row r="12" spans="1:21" ht="39.75" customHeight="1" x14ac:dyDescent="0.3">
      <c r="A12" s="168" t="s">
        <v>106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41"/>
      <c r="L12" s="143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5" customHeight="1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141"/>
      <c r="L13" s="143"/>
      <c r="M13" s="142"/>
      <c r="N13" s="142"/>
      <c r="O13" s="142"/>
      <c r="P13" s="142"/>
      <c r="Q13" s="142"/>
      <c r="R13" s="142"/>
      <c r="S13" s="142"/>
      <c r="T13" s="142"/>
      <c r="U13" s="142"/>
    </row>
    <row r="14" spans="1:21" ht="20.25" customHeight="1" x14ac:dyDescent="0.3">
      <c r="A14" s="26" t="s">
        <v>0</v>
      </c>
      <c r="B14" s="169"/>
      <c r="C14" s="170"/>
      <c r="D14" s="170"/>
      <c r="E14" s="170"/>
      <c r="F14" s="170"/>
      <c r="G14" s="170"/>
      <c r="H14" s="170"/>
      <c r="I14" s="170"/>
      <c r="J14" s="171"/>
      <c r="K14" s="141"/>
      <c r="L14" s="143"/>
      <c r="M14" s="142"/>
      <c r="N14" s="142"/>
      <c r="O14" s="142"/>
      <c r="P14" s="142"/>
      <c r="Q14" s="142"/>
      <c r="R14" s="142"/>
      <c r="S14" s="142"/>
      <c r="T14" s="142"/>
      <c r="U14" s="142"/>
    </row>
    <row r="15" spans="1:21" ht="20.25" customHeight="1" x14ac:dyDescent="0.3">
      <c r="A15" s="26" t="s">
        <v>1</v>
      </c>
      <c r="B15" s="169"/>
      <c r="C15" s="170"/>
      <c r="D15" s="170"/>
      <c r="E15" s="170"/>
      <c r="F15" s="170"/>
      <c r="G15" s="170"/>
      <c r="H15" s="170"/>
      <c r="I15" s="170"/>
      <c r="J15" s="171"/>
      <c r="K15" s="141"/>
      <c r="L15" s="143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 ht="20.25" customHeight="1" x14ac:dyDescent="0.15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141"/>
      <c r="L16" s="143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1" ht="20.25" customHeight="1" x14ac:dyDescent="0.15">
      <c r="A17" s="166" t="s">
        <v>112</v>
      </c>
      <c r="B17" s="167"/>
      <c r="C17" s="130"/>
      <c r="D17" s="130"/>
      <c r="E17" s="130"/>
      <c r="F17" s="130"/>
      <c r="G17" s="130"/>
      <c r="H17" s="130"/>
      <c r="I17" s="130"/>
      <c r="J17" s="130"/>
      <c r="K17" s="141"/>
      <c r="L17" s="143"/>
      <c r="M17" s="142"/>
      <c r="N17" s="142"/>
      <c r="O17" s="142"/>
      <c r="P17" s="142"/>
      <c r="Q17" s="142"/>
      <c r="R17" s="142"/>
      <c r="S17" s="142"/>
      <c r="T17" s="142"/>
      <c r="U17" s="142"/>
    </row>
    <row r="18" spans="1:21" ht="31.5" customHeight="1" x14ac:dyDescent="0.3">
      <c r="A18" s="129" t="s">
        <v>108</v>
      </c>
      <c r="B18" s="147" t="s">
        <v>110</v>
      </c>
      <c r="C18" s="28"/>
      <c r="D18" s="29"/>
      <c r="E18" s="29"/>
      <c r="F18" s="29"/>
      <c r="G18" s="30"/>
      <c r="H18" s="30"/>
      <c r="I18" s="29"/>
      <c r="J18" s="29"/>
      <c r="K18" s="141"/>
      <c r="L18" s="143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1" x14ac:dyDescent="0.3">
      <c r="A19" s="129" t="s">
        <v>127</v>
      </c>
      <c r="B19" s="148">
        <v>0.15</v>
      </c>
      <c r="C19" s="28"/>
      <c r="D19" s="29"/>
      <c r="E19" s="29"/>
      <c r="F19" s="29"/>
      <c r="G19" s="29"/>
      <c r="H19" s="29"/>
      <c r="I19" s="29"/>
      <c r="J19" s="29"/>
      <c r="K19" s="141"/>
      <c r="L19" s="142"/>
      <c r="M19" s="142"/>
      <c r="N19" s="142"/>
      <c r="O19" s="142"/>
      <c r="P19" s="142"/>
      <c r="Q19" s="142"/>
      <c r="R19" s="142"/>
      <c r="S19" s="142"/>
      <c r="T19" s="142"/>
      <c r="U19" s="142"/>
    </row>
    <row r="20" spans="1:21" ht="14.1" x14ac:dyDescent="0.15">
      <c r="A20" s="31"/>
      <c r="B20" s="31"/>
      <c r="C20" s="28"/>
      <c r="D20" s="29"/>
      <c r="E20" s="29"/>
      <c r="F20" s="29"/>
      <c r="G20" s="29"/>
      <c r="H20" s="29"/>
      <c r="I20" s="29"/>
      <c r="J20" s="29"/>
      <c r="K20" s="141"/>
      <c r="L20" s="142"/>
      <c r="M20" s="142"/>
      <c r="N20" s="142"/>
      <c r="O20" s="142"/>
      <c r="P20" s="142"/>
      <c r="Q20" s="142"/>
      <c r="R20" s="142"/>
      <c r="S20" s="142"/>
      <c r="T20" s="142"/>
      <c r="U20" s="142"/>
    </row>
    <row r="21" spans="1:21" ht="18" x14ac:dyDescent="0.3">
      <c r="A21" s="172" t="s">
        <v>117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41"/>
      <c r="L21" s="142"/>
      <c r="M21" s="142"/>
      <c r="N21" s="142"/>
      <c r="O21" s="142"/>
      <c r="P21" s="142"/>
      <c r="Q21" s="142"/>
      <c r="R21" s="142"/>
      <c r="S21" s="142"/>
      <c r="T21" s="142"/>
      <c r="U21" s="142"/>
    </row>
    <row r="22" spans="1:21" ht="61.5" customHeight="1" x14ac:dyDescent="0.3">
      <c r="A22" s="128" t="s">
        <v>2</v>
      </c>
      <c r="B22" s="128" t="s">
        <v>61</v>
      </c>
      <c r="C22" s="128" t="s">
        <v>4</v>
      </c>
      <c r="D22" s="128" t="s">
        <v>5</v>
      </c>
      <c r="E22" s="128" t="s">
        <v>62</v>
      </c>
      <c r="F22" s="129" t="s">
        <v>109</v>
      </c>
      <c r="G22" s="129" t="str">
        <f>IF($B$18="","status platcu DPH neznámy",IF($B$18="áno","Oprávnený výdavok bez DPH (EUR)",IF($B$18="nie","Oprávnený výdavok s DPH (EUR)","Oprávnený výdavok s pomernou DPH (EUR)")))</f>
        <v>Oprávnený výdavok s pomernou DPH (EUR)</v>
      </c>
      <c r="H22" s="128" t="s">
        <v>63</v>
      </c>
      <c r="I22" s="128" t="s">
        <v>64</v>
      </c>
      <c r="J22" s="128" t="s">
        <v>65</v>
      </c>
      <c r="K22" s="141"/>
      <c r="L22" s="145"/>
      <c r="M22" s="142"/>
      <c r="N22" s="142"/>
      <c r="O22" s="142"/>
      <c r="P22" s="142"/>
      <c r="Q22" s="142"/>
      <c r="R22" s="142"/>
      <c r="S22" s="142"/>
      <c r="T22" s="142"/>
      <c r="U22" s="142"/>
    </row>
    <row r="23" spans="1:21" x14ac:dyDescent="0.3">
      <c r="A23" s="158" t="s">
        <v>107</v>
      </c>
      <c r="B23" s="159"/>
      <c r="C23" s="159"/>
      <c r="D23" s="159"/>
      <c r="E23" s="159"/>
      <c r="F23" s="159"/>
      <c r="G23" s="159"/>
      <c r="H23" s="159"/>
      <c r="I23" s="159"/>
      <c r="J23" s="160"/>
      <c r="K23" s="141"/>
      <c r="L23" s="145"/>
      <c r="M23" s="142"/>
      <c r="N23" s="142"/>
      <c r="O23" s="142"/>
      <c r="P23" s="142"/>
      <c r="Q23" s="142"/>
      <c r="R23" s="142"/>
      <c r="S23" s="142"/>
      <c r="T23" s="142"/>
      <c r="U23" s="142"/>
    </row>
    <row r="24" spans="1:21" s="38" customFormat="1" x14ac:dyDescent="0.3">
      <c r="A24" s="33" t="s">
        <v>66</v>
      </c>
      <c r="B24" s="27"/>
      <c r="C24" s="34" t="s">
        <v>129</v>
      </c>
      <c r="D24" s="35">
        <v>1</v>
      </c>
      <c r="E24" s="35">
        <v>10</v>
      </c>
      <c r="F24" s="36">
        <f>D24*E24</f>
        <v>10</v>
      </c>
      <c r="G24" s="36">
        <f>F24*(1+$B$19)</f>
        <v>11.5</v>
      </c>
      <c r="H24" s="126"/>
      <c r="I24" s="37"/>
      <c r="J24" s="37"/>
      <c r="K24" s="141"/>
      <c r="L24" s="145"/>
      <c r="M24" s="145"/>
      <c r="N24" s="145"/>
      <c r="O24" s="145"/>
      <c r="P24" s="145"/>
      <c r="Q24" s="145"/>
      <c r="R24" s="145"/>
      <c r="S24" s="145"/>
      <c r="T24" s="145"/>
      <c r="U24" s="145"/>
    </row>
    <row r="25" spans="1:21" s="38" customFormat="1" x14ac:dyDescent="0.3">
      <c r="A25" s="33" t="s">
        <v>66</v>
      </c>
      <c r="B25" s="27"/>
      <c r="C25" s="34"/>
      <c r="D25" s="35">
        <v>0</v>
      </c>
      <c r="E25" s="35">
        <v>0</v>
      </c>
      <c r="F25" s="36">
        <f>D25*E25</f>
        <v>0</v>
      </c>
      <c r="G25" s="36">
        <f>F25*(1+$B$19)</f>
        <v>0</v>
      </c>
      <c r="H25" s="126"/>
      <c r="I25" s="37"/>
      <c r="J25" s="39"/>
      <c r="K25" s="141"/>
      <c r="L25" s="145"/>
      <c r="M25" s="145"/>
      <c r="N25" s="145"/>
      <c r="O25" s="145"/>
      <c r="P25" s="145"/>
      <c r="Q25" s="145"/>
      <c r="R25" s="145"/>
      <c r="S25" s="145"/>
      <c r="T25" s="145"/>
      <c r="U25" s="145"/>
    </row>
    <row r="26" spans="1:21" s="38" customFormat="1" x14ac:dyDescent="0.3">
      <c r="A26" s="33" t="s">
        <v>66</v>
      </c>
      <c r="B26" s="27"/>
      <c r="C26" s="34"/>
      <c r="D26" s="35">
        <v>0</v>
      </c>
      <c r="E26" s="35">
        <v>0</v>
      </c>
      <c r="F26" s="36">
        <f>D26*E26</f>
        <v>0</v>
      </c>
      <c r="G26" s="36">
        <f>F26*(1+$B$19)</f>
        <v>0</v>
      </c>
      <c r="H26" s="126"/>
      <c r="I26" s="37"/>
      <c r="J26" s="39"/>
      <c r="K26" s="141"/>
      <c r="L26" s="145"/>
      <c r="M26" s="145"/>
      <c r="N26" s="145"/>
      <c r="O26" s="145"/>
      <c r="P26" s="145"/>
      <c r="Q26" s="145"/>
      <c r="R26" s="145"/>
      <c r="S26" s="145"/>
      <c r="T26" s="145"/>
      <c r="U26" s="145"/>
    </row>
    <row r="27" spans="1:21" s="38" customFormat="1" x14ac:dyDescent="0.3">
      <c r="A27" s="33" t="s">
        <v>66</v>
      </c>
      <c r="B27" s="27"/>
      <c r="C27" s="34"/>
      <c r="D27" s="35">
        <v>0</v>
      </c>
      <c r="E27" s="35">
        <v>0</v>
      </c>
      <c r="F27" s="36">
        <f>D27*E27</f>
        <v>0</v>
      </c>
      <c r="G27" s="36">
        <f>F27*(1+$B$19)</f>
        <v>0</v>
      </c>
      <c r="H27" s="126"/>
      <c r="I27" s="37"/>
      <c r="J27" s="39"/>
      <c r="K27" s="141"/>
      <c r="L27" s="145"/>
      <c r="M27" s="145"/>
      <c r="N27" s="145"/>
      <c r="O27" s="145"/>
      <c r="P27" s="145"/>
      <c r="Q27" s="145"/>
      <c r="R27" s="145"/>
      <c r="S27" s="145"/>
      <c r="T27" s="145"/>
      <c r="U27" s="145"/>
    </row>
    <row r="28" spans="1:21" s="38" customFormat="1" ht="17.25" thickBot="1" x14ac:dyDescent="0.35">
      <c r="A28" s="40" t="s">
        <v>66</v>
      </c>
      <c r="B28" s="27"/>
      <c r="C28" s="41"/>
      <c r="D28" s="42">
        <v>0</v>
      </c>
      <c r="E28" s="42">
        <v>0</v>
      </c>
      <c r="F28" s="43">
        <f>D28*E28</f>
        <v>0</v>
      </c>
      <c r="G28" s="36">
        <f>F28*(1+$B$19)</f>
        <v>0</v>
      </c>
      <c r="H28" s="126"/>
      <c r="I28" s="37"/>
      <c r="J28" s="39"/>
      <c r="K28" s="146"/>
      <c r="L28" s="145"/>
      <c r="M28" s="145"/>
      <c r="N28" s="145"/>
      <c r="O28" s="145"/>
      <c r="P28" s="145"/>
      <c r="Q28" s="145"/>
      <c r="R28" s="145"/>
      <c r="S28" s="145"/>
      <c r="T28" s="145"/>
      <c r="U28" s="145"/>
    </row>
    <row r="29" spans="1:21" s="38" customFormat="1" ht="17.25" thickBot="1" x14ac:dyDescent="0.35">
      <c r="A29" s="163" t="s">
        <v>70</v>
      </c>
      <c r="B29" s="164"/>
      <c r="C29" s="164"/>
      <c r="D29" s="164"/>
      <c r="E29" s="164"/>
      <c r="F29" s="44">
        <f>SUM(F24:F28)</f>
        <v>10</v>
      </c>
      <c r="G29" s="44">
        <f>SUM(G24:G28)</f>
        <v>11.5</v>
      </c>
      <c r="H29" s="32"/>
      <c r="I29" s="32"/>
      <c r="J29" s="32"/>
      <c r="K29" s="141"/>
      <c r="L29" s="142"/>
      <c r="M29" s="145"/>
      <c r="N29" s="145"/>
      <c r="O29" s="145"/>
      <c r="P29" s="145"/>
      <c r="Q29" s="145"/>
      <c r="R29" s="145"/>
      <c r="S29" s="145"/>
      <c r="T29" s="145"/>
      <c r="U29" s="145"/>
    </row>
    <row r="30" spans="1:21" s="38" customFormat="1" ht="14.1" x14ac:dyDescent="0.15">
      <c r="A30" s="45"/>
      <c r="B30" s="45"/>
      <c r="C30" s="45"/>
      <c r="D30" s="45"/>
      <c r="E30" s="45"/>
      <c r="F30" s="131"/>
      <c r="G30" s="32"/>
      <c r="H30" s="32"/>
      <c r="I30" s="32"/>
      <c r="J30" s="32"/>
      <c r="K30" s="141"/>
      <c r="L30" s="142"/>
      <c r="M30" s="145"/>
      <c r="N30" s="145"/>
      <c r="O30" s="145"/>
      <c r="P30" s="145"/>
      <c r="Q30" s="145"/>
      <c r="R30" s="145"/>
      <c r="S30" s="145"/>
      <c r="T30" s="145"/>
      <c r="U30" s="145"/>
    </row>
    <row r="31" spans="1:21" ht="18" x14ac:dyDescent="0.3">
      <c r="A31" s="172" t="s">
        <v>116</v>
      </c>
      <c r="B31" s="172"/>
      <c r="C31" s="172"/>
      <c r="D31" s="172"/>
      <c r="E31" s="172"/>
      <c r="F31" s="172"/>
      <c r="G31" s="172"/>
      <c r="H31" s="172"/>
      <c r="I31" s="172"/>
      <c r="J31" s="172"/>
      <c r="K31" s="141"/>
      <c r="L31" s="142"/>
      <c r="M31" s="142"/>
      <c r="N31" s="142"/>
      <c r="O31" s="142"/>
      <c r="P31" s="142"/>
      <c r="Q31" s="142"/>
      <c r="R31" s="142"/>
      <c r="S31" s="142"/>
      <c r="T31" s="142"/>
      <c r="U31" s="142"/>
    </row>
    <row r="32" spans="1:21" ht="69.75" customHeight="1" x14ac:dyDescent="0.3">
      <c r="A32" s="128" t="s">
        <v>2</v>
      </c>
      <c r="B32" s="128" t="s">
        <v>61</v>
      </c>
      <c r="C32" s="128" t="s">
        <v>4</v>
      </c>
      <c r="D32" s="128" t="s">
        <v>5</v>
      </c>
      <c r="E32" s="128" t="s">
        <v>62</v>
      </c>
      <c r="F32" s="129" t="s">
        <v>113</v>
      </c>
      <c r="G32" s="129" t="str">
        <f>IF($B$18="","status platcu DPH neznámy",IF($B$18="áno","Oprávnený výdavok bez DPH (EUR)",IF($B$18="nie","Oprávnený výdavok s DPH (EUR)","Oprávnený výdavok s pomernou DPH (EUR)")))</f>
        <v>Oprávnený výdavok s pomernou DPH (EUR)</v>
      </c>
      <c r="H32" s="129" t="s">
        <v>63</v>
      </c>
      <c r="I32" s="128" t="s">
        <v>64</v>
      </c>
      <c r="J32" s="128" t="s">
        <v>65</v>
      </c>
      <c r="K32" s="141"/>
      <c r="L32" s="145"/>
      <c r="M32" s="142"/>
      <c r="N32" s="142"/>
      <c r="O32" s="142"/>
      <c r="P32" s="142"/>
      <c r="Q32" s="142"/>
      <c r="R32" s="142"/>
      <c r="S32" s="142"/>
      <c r="T32" s="142"/>
      <c r="U32" s="142"/>
    </row>
    <row r="33" spans="1:21" ht="16.5" customHeight="1" x14ac:dyDescent="0.3">
      <c r="A33" s="158" t="s">
        <v>107</v>
      </c>
      <c r="B33" s="159"/>
      <c r="C33" s="159"/>
      <c r="D33" s="159"/>
      <c r="E33" s="159"/>
      <c r="F33" s="159"/>
      <c r="G33" s="159"/>
      <c r="H33" s="159"/>
      <c r="I33" s="159"/>
      <c r="J33" s="160"/>
      <c r="K33" s="141"/>
      <c r="L33" s="145"/>
      <c r="M33" s="142"/>
      <c r="N33" s="142"/>
      <c r="O33" s="142"/>
      <c r="P33" s="142"/>
      <c r="Q33" s="142"/>
      <c r="R33" s="142"/>
      <c r="S33" s="142"/>
      <c r="T33" s="142"/>
      <c r="U33" s="142"/>
    </row>
    <row r="34" spans="1:21" s="38" customFormat="1" x14ac:dyDescent="0.3">
      <c r="A34" s="33" t="s">
        <v>66</v>
      </c>
      <c r="B34" s="27"/>
      <c r="C34" s="34"/>
      <c r="D34" s="35">
        <v>0</v>
      </c>
      <c r="E34" s="35">
        <v>0</v>
      </c>
      <c r="F34" s="36">
        <f>D34*E34</f>
        <v>0</v>
      </c>
      <c r="G34" s="36">
        <f>F34*(1+$B$19)</f>
        <v>0</v>
      </c>
      <c r="H34" s="126"/>
      <c r="I34" s="37"/>
      <c r="J34" s="37"/>
      <c r="K34" s="132"/>
      <c r="L34" s="145"/>
      <c r="M34" s="145"/>
      <c r="N34" s="145"/>
      <c r="O34" s="145"/>
      <c r="P34" s="145"/>
      <c r="Q34" s="145"/>
      <c r="R34" s="145"/>
      <c r="S34" s="145"/>
      <c r="T34" s="145"/>
      <c r="U34" s="145"/>
    </row>
    <row r="35" spans="1:21" s="38" customFormat="1" x14ac:dyDescent="0.3">
      <c r="A35" s="33" t="s">
        <v>66</v>
      </c>
      <c r="B35" s="27"/>
      <c r="C35" s="34"/>
      <c r="D35" s="35">
        <v>0</v>
      </c>
      <c r="E35" s="35">
        <v>0</v>
      </c>
      <c r="F35" s="36">
        <f>D35*E35</f>
        <v>0</v>
      </c>
      <c r="G35" s="36">
        <f>F35*(1+$B$19)</f>
        <v>0</v>
      </c>
      <c r="H35" s="126"/>
      <c r="I35" s="37"/>
      <c r="J35" s="39"/>
      <c r="K35" s="132"/>
      <c r="L35" s="134"/>
      <c r="M35" s="134"/>
    </row>
    <row r="36" spans="1:21" s="38" customFormat="1" x14ac:dyDescent="0.3">
      <c r="A36" s="33" t="s">
        <v>66</v>
      </c>
      <c r="B36" s="27"/>
      <c r="C36" s="34"/>
      <c r="D36" s="35">
        <v>0</v>
      </c>
      <c r="E36" s="35">
        <v>0</v>
      </c>
      <c r="F36" s="36">
        <f>D36*E36</f>
        <v>0</v>
      </c>
      <c r="G36" s="36">
        <f>F36*(1+$B$19)</f>
        <v>0</v>
      </c>
      <c r="H36" s="126"/>
      <c r="I36" s="37"/>
      <c r="J36" s="39"/>
      <c r="K36" s="132"/>
      <c r="L36" s="134"/>
      <c r="M36" s="134"/>
    </row>
    <row r="37" spans="1:21" s="38" customFormat="1" x14ac:dyDescent="0.3">
      <c r="A37" s="33" t="s">
        <v>66</v>
      </c>
      <c r="B37" s="27"/>
      <c r="C37" s="34"/>
      <c r="D37" s="35">
        <v>0</v>
      </c>
      <c r="E37" s="35">
        <v>0</v>
      </c>
      <c r="F37" s="36">
        <f>D37*E37</f>
        <v>0</v>
      </c>
      <c r="G37" s="36">
        <f>F37*(1+$B$19)</f>
        <v>0</v>
      </c>
      <c r="H37" s="126"/>
      <c r="I37" s="37"/>
      <c r="J37" s="39"/>
      <c r="K37" s="132"/>
      <c r="L37" s="134"/>
      <c r="M37" s="134"/>
    </row>
    <row r="38" spans="1:21" s="38" customFormat="1" ht="17.25" thickBot="1" x14ac:dyDescent="0.35">
      <c r="A38" s="40" t="s">
        <v>66</v>
      </c>
      <c r="B38" s="27"/>
      <c r="C38" s="41"/>
      <c r="D38" s="42">
        <v>0</v>
      </c>
      <c r="E38" s="42">
        <v>0</v>
      </c>
      <c r="F38" s="43">
        <f>D38*E38</f>
        <v>0</v>
      </c>
      <c r="G38" s="36">
        <f>F38*(1+$B$19)</f>
        <v>0</v>
      </c>
      <c r="H38" s="126"/>
      <c r="I38" s="37"/>
      <c r="J38" s="39"/>
      <c r="K38" s="132"/>
      <c r="L38" s="134"/>
      <c r="M38" s="134"/>
    </row>
    <row r="39" spans="1:21" s="38" customFormat="1" ht="15" thickBot="1" x14ac:dyDescent="0.2">
      <c r="A39" s="163"/>
      <c r="B39" s="164"/>
      <c r="C39" s="164"/>
      <c r="D39" s="164"/>
      <c r="E39" s="164"/>
      <c r="F39" s="44">
        <f>SUM(F34:F38)</f>
        <v>0</v>
      </c>
      <c r="G39" s="44">
        <f>SUM(G34:G38)</f>
        <v>0</v>
      </c>
      <c r="H39" s="32"/>
      <c r="I39" s="32"/>
      <c r="J39" s="32"/>
      <c r="K39" s="132"/>
      <c r="L39" s="133"/>
      <c r="M39" s="134"/>
    </row>
    <row r="40" spans="1:21" ht="18.75" thickBot="1" x14ac:dyDescent="0.35">
      <c r="A40" s="161" t="s">
        <v>130</v>
      </c>
      <c r="B40" s="162"/>
      <c r="C40" s="162"/>
      <c r="D40" s="162"/>
      <c r="E40" s="162"/>
      <c r="F40" s="149">
        <f>F29+F39</f>
        <v>10</v>
      </c>
      <c r="G40" s="150">
        <f>G29+G39</f>
        <v>11.5</v>
      </c>
      <c r="J40" s="48"/>
    </row>
    <row r="41" spans="1:21" ht="14.1" x14ac:dyDescent="0.15">
      <c r="J41" s="49"/>
    </row>
    <row r="42" spans="1:21" ht="21" customHeight="1" x14ac:dyDescent="0.3">
      <c r="A42" s="165" t="s">
        <v>67</v>
      </c>
      <c r="B42" s="165"/>
      <c r="C42" s="165"/>
      <c r="D42" s="165"/>
      <c r="E42" s="165"/>
      <c r="F42" s="165"/>
      <c r="G42" s="165"/>
      <c r="H42" s="165"/>
      <c r="I42" s="165"/>
      <c r="J42" s="165"/>
    </row>
    <row r="43" spans="1:21" ht="172.5" customHeight="1" x14ac:dyDescent="0.3">
      <c r="A43" s="139" t="s">
        <v>112</v>
      </c>
      <c r="B43" s="155" t="s">
        <v>124</v>
      </c>
      <c r="C43" s="156"/>
      <c r="D43" s="156"/>
      <c r="E43" s="156"/>
      <c r="F43" s="156"/>
      <c r="G43" s="156"/>
      <c r="H43" s="156"/>
      <c r="I43" s="156"/>
      <c r="J43" s="157"/>
    </row>
    <row r="44" spans="1:21" ht="148.5" customHeight="1" x14ac:dyDescent="0.3">
      <c r="A44" s="139" t="s">
        <v>2</v>
      </c>
      <c r="B44" s="154" t="s">
        <v>132</v>
      </c>
      <c r="C44" s="154"/>
      <c r="D44" s="154"/>
      <c r="E44" s="154"/>
      <c r="F44" s="154"/>
      <c r="G44" s="154"/>
      <c r="H44" s="154"/>
      <c r="I44" s="154"/>
      <c r="J44" s="154"/>
    </row>
    <row r="45" spans="1:21" ht="60" customHeight="1" x14ac:dyDescent="0.3">
      <c r="A45" s="139" t="s">
        <v>3</v>
      </c>
      <c r="B45" s="154" t="s">
        <v>131</v>
      </c>
      <c r="C45" s="154"/>
      <c r="D45" s="154"/>
      <c r="E45" s="154"/>
      <c r="F45" s="154"/>
      <c r="G45" s="154"/>
      <c r="H45" s="154"/>
      <c r="I45" s="154"/>
      <c r="J45" s="154"/>
    </row>
    <row r="46" spans="1:21" x14ac:dyDescent="0.3">
      <c r="A46" s="139" t="s">
        <v>4</v>
      </c>
      <c r="B46" s="154" t="s">
        <v>123</v>
      </c>
      <c r="C46" s="154"/>
      <c r="D46" s="154"/>
      <c r="E46" s="154"/>
      <c r="F46" s="154"/>
      <c r="G46" s="154"/>
      <c r="H46" s="154"/>
      <c r="I46" s="154"/>
      <c r="J46" s="154"/>
      <c r="K46" s="135"/>
    </row>
    <row r="47" spans="1:21" x14ac:dyDescent="0.3">
      <c r="A47" s="139" t="s">
        <v>5</v>
      </c>
      <c r="B47" s="154" t="s">
        <v>122</v>
      </c>
      <c r="C47" s="154"/>
      <c r="D47" s="154"/>
      <c r="E47" s="154"/>
      <c r="F47" s="154"/>
      <c r="G47" s="154"/>
      <c r="H47" s="154"/>
      <c r="I47" s="154"/>
      <c r="J47" s="154"/>
      <c r="K47" s="135"/>
    </row>
    <row r="48" spans="1:21" x14ac:dyDescent="0.3">
      <c r="A48" s="139" t="s">
        <v>62</v>
      </c>
      <c r="B48" s="154" t="s">
        <v>121</v>
      </c>
      <c r="C48" s="154"/>
      <c r="D48" s="154"/>
      <c r="E48" s="154"/>
      <c r="F48" s="154"/>
      <c r="G48" s="154"/>
      <c r="H48" s="154"/>
      <c r="I48" s="154"/>
      <c r="J48" s="154"/>
      <c r="K48" s="135"/>
    </row>
    <row r="49" spans="1:13" ht="32.25" customHeight="1" x14ac:dyDescent="0.3">
      <c r="A49" s="139" t="s">
        <v>109</v>
      </c>
      <c r="B49" s="154" t="s">
        <v>111</v>
      </c>
      <c r="C49" s="154"/>
      <c r="D49" s="154"/>
      <c r="E49" s="154"/>
      <c r="F49" s="154"/>
      <c r="G49" s="154"/>
      <c r="H49" s="154"/>
      <c r="I49" s="154"/>
      <c r="J49" s="154"/>
      <c r="K49" s="135"/>
    </row>
    <row r="50" spans="1:13" ht="89.1" customHeight="1" x14ac:dyDescent="0.3">
      <c r="A50" s="139" t="s">
        <v>125</v>
      </c>
      <c r="B50" s="154" t="s">
        <v>134</v>
      </c>
      <c r="C50" s="154"/>
      <c r="D50" s="154"/>
      <c r="E50" s="154"/>
      <c r="F50" s="154"/>
      <c r="G50" s="154"/>
      <c r="H50" s="154"/>
      <c r="I50" s="154"/>
      <c r="J50" s="154"/>
      <c r="K50" s="135"/>
    </row>
    <row r="51" spans="1:13" ht="149.1" customHeight="1" x14ac:dyDescent="0.3">
      <c r="A51" s="139" t="s">
        <v>6</v>
      </c>
      <c r="B51" s="154" t="s">
        <v>133</v>
      </c>
      <c r="C51" s="154"/>
      <c r="D51" s="154"/>
      <c r="E51" s="154"/>
      <c r="F51" s="154"/>
      <c r="G51" s="154"/>
      <c r="H51" s="154"/>
      <c r="I51" s="154"/>
      <c r="J51" s="154"/>
      <c r="K51" s="135"/>
    </row>
    <row r="52" spans="1:13" ht="125.1" customHeight="1" x14ac:dyDescent="0.3">
      <c r="A52" s="139" t="s">
        <v>64</v>
      </c>
      <c r="B52" s="154" t="s">
        <v>120</v>
      </c>
      <c r="C52" s="154"/>
      <c r="D52" s="154"/>
      <c r="E52" s="154"/>
      <c r="F52" s="154"/>
      <c r="G52" s="154"/>
      <c r="H52" s="154"/>
      <c r="I52" s="154"/>
      <c r="J52" s="154"/>
      <c r="K52" s="135"/>
    </row>
    <row r="53" spans="1:13" ht="60.95" customHeight="1" x14ac:dyDescent="0.3">
      <c r="A53" s="139" t="s">
        <v>65</v>
      </c>
      <c r="B53" s="154" t="s">
        <v>119</v>
      </c>
      <c r="C53" s="154"/>
      <c r="D53" s="154"/>
      <c r="E53" s="154"/>
      <c r="F53" s="154"/>
      <c r="G53" s="154"/>
      <c r="H53" s="154"/>
      <c r="I53" s="154"/>
      <c r="J53" s="154"/>
      <c r="K53" s="135"/>
    </row>
    <row r="54" spans="1:13" ht="20.100000000000001" customHeight="1" x14ac:dyDescent="0.3">
      <c r="A54" s="139" t="s">
        <v>68</v>
      </c>
      <c r="B54" s="154" t="s">
        <v>114</v>
      </c>
      <c r="C54" s="154"/>
      <c r="D54" s="154"/>
      <c r="E54" s="154"/>
      <c r="F54" s="154"/>
      <c r="G54" s="154"/>
      <c r="H54" s="154"/>
      <c r="I54" s="154"/>
      <c r="J54" s="154"/>
      <c r="K54" s="135"/>
    </row>
    <row r="55" spans="1:13" ht="88.5" customHeight="1" x14ac:dyDescent="0.3">
      <c r="A55" s="153" t="s">
        <v>135</v>
      </c>
      <c r="B55" s="153"/>
      <c r="C55" s="153"/>
      <c r="D55" s="153"/>
      <c r="E55" s="153"/>
      <c r="F55" s="153"/>
      <c r="G55" s="153"/>
      <c r="H55" s="153"/>
      <c r="I55" s="153"/>
      <c r="J55" s="153"/>
      <c r="K55" s="135"/>
      <c r="L55" s="136"/>
    </row>
    <row r="56" spans="1:13" s="54" customFormat="1" ht="15" customHeight="1" x14ac:dyDescent="0.3">
      <c r="A56" s="50"/>
      <c r="B56" s="50"/>
      <c r="C56" s="51"/>
      <c r="D56" s="52"/>
      <c r="E56" s="52"/>
      <c r="F56" s="52"/>
      <c r="G56" s="53"/>
      <c r="H56" s="53"/>
      <c r="I56" s="52"/>
      <c r="J56" s="52"/>
      <c r="K56" s="135"/>
      <c r="L56" s="136"/>
      <c r="M56" s="133"/>
    </row>
    <row r="57" spans="1:13" s="58" customFormat="1" ht="15" customHeight="1" x14ac:dyDescent="0.3">
      <c r="A57" s="55"/>
      <c r="B57" s="55"/>
      <c r="C57" s="55"/>
      <c r="D57" s="56"/>
      <c r="E57" s="56"/>
      <c r="F57" s="56"/>
      <c r="I57" s="56"/>
      <c r="J57" s="56"/>
      <c r="K57" s="137"/>
      <c r="L57" s="136"/>
      <c r="M57" s="136"/>
    </row>
    <row r="58" spans="1:13" s="58" customFormat="1" ht="15" customHeight="1" x14ac:dyDescent="0.3">
      <c r="A58" s="55"/>
      <c r="B58" s="55"/>
      <c r="C58" s="55"/>
      <c r="D58" s="56"/>
      <c r="E58" s="56"/>
      <c r="F58" s="56"/>
      <c r="I58" s="56"/>
      <c r="J58" s="56"/>
      <c r="K58" s="137"/>
      <c r="L58" s="136"/>
      <c r="M58" s="136"/>
    </row>
    <row r="59" spans="1:13" s="58" customFormat="1" ht="15" customHeight="1" x14ac:dyDescent="0.3">
      <c r="A59" s="55"/>
      <c r="B59" s="55"/>
      <c r="C59" s="55"/>
      <c r="D59" s="56"/>
      <c r="E59" s="56"/>
      <c r="F59" s="56"/>
      <c r="I59" s="56"/>
      <c r="J59" s="56"/>
      <c r="K59" s="137"/>
      <c r="L59" s="136"/>
      <c r="M59" s="136"/>
    </row>
    <row r="60" spans="1:13" s="58" customFormat="1" ht="15" customHeight="1" x14ac:dyDescent="0.3">
      <c r="A60" s="55"/>
      <c r="B60" s="55"/>
      <c r="C60" s="55"/>
      <c r="D60" s="56"/>
      <c r="E60" s="56"/>
      <c r="F60" s="56"/>
      <c r="I60" s="56"/>
      <c r="J60" s="56"/>
      <c r="K60" s="137"/>
      <c r="L60" s="136"/>
      <c r="M60" s="136"/>
    </row>
    <row r="61" spans="1:13" s="58" customFormat="1" ht="15" customHeight="1" x14ac:dyDescent="0.3">
      <c r="A61" s="55"/>
      <c r="B61" s="55"/>
      <c r="C61" s="55"/>
      <c r="D61" s="56"/>
      <c r="E61" s="56"/>
      <c r="F61" s="56"/>
      <c r="I61" s="56"/>
      <c r="J61" s="56"/>
      <c r="K61" s="137"/>
      <c r="L61" s="136"/>
      <c r="M61" s="136"/>
    </row>
    <row r="62" spans="1:13" s="58" customFormat="1" ht="15" customHeight="1" x14ac:dyDescent="0.3">
      <c r="A62" s="55"/>
      <c r="B62" s="55"/>
      <c r="C62" s="55"/>
      <c r="D62" s="56"/>
      <c r="E62" s="56"/>
      <c r="F62" s="56"/>
      <c r="I62" s="56"/>
      <c r="J62" s="56"/>
      <c r="K62" s="137"/>
      <c r="L62" s="136"/>
      <c r="M62" s="136"/>
    </row>
    <row r="63" spans="1:13" s="58" customFormat="1" ht="15" customHeight="1" x14ac:dyDescent="0.3">
      <c r="A63" s="55"/>
      <c r="B63" s="55"/>
      <c r="C63" s="55"/>
      <c r="D63" s="56"/>
      <c r="E63" s="56"/>
      <c r="F63" s="56"/>
      <c r="I63" s="56"/>
      <c r="J63" s="56"/>
      <c r="K63" s="137"/>
      <c r="L63" s="136"/>
      <c r="M63" s="136"/>
    </row>
    <row r="64" spans="1:13" s="58" customFormat="1" ht="15" customHeight="1" x14ac:dyDescent="0.3">
      <c r="A64" s="55"/>
      <c r="B64" s="55"/>
      <c r="C64" s="55"/>
      <c r="D64" s="56"/>
      <c r="E64" s="56"/>
      <c r="F64" s="56"/>
      <c r="G64" s="57"/>
      <c r="H64" s="57"/>
      <c r="I64" s="56"/>
      <c r="J64" s="56"/>
      <c r="K64" s="137"/>
      <c r="L64" s="136"/>
      <c r="M64" s="136"/>
    </row>
    <row r="65" spans="1:13" s="58" customFormat="1" ht="15" customHeight="1" x14ac:dyDescent="0.3">
      <c r="A65" s="55"/>
      <c r="B65" s="55"/>
      <c r="C65" s="55"/>
      <c r="D65" s="56"/>
      <c r="E65" s="56"/>
      <c r="F65" s="56"/>
      <c r="G65" s="57"/>
      <c r="H65" s="57"/>
      <c r="I65" s="56"/>
      <c r="J65" s="56"/>
      <c r="K65" s="137"/>
      <c r="L65" s="136"/>
      <c r="M65" s="136"/>
    </row>
    <row r="66" spans="1:13" s="58" customFormat="1" ht="15" customHeight="1" x14ac:dyDescent="0.3">
      <c r="A66" s="55"/>
      <c r="B66" s="55"/>
      <c r="C66" s="55"/>
      <c r="D66" s="56"/>
      <c r="E66" s="56"/>
      <c r="F66" s="56"/>
      <c r="G66" s="57"/>
      <c r="H66" s="57"/>
      <c r="I66" s="56"/>
      <c r="J66" s="56"/>
      <c r="K66" s="132"/>
      <c r="L66" s="138"/>
      <c r="M66" s="136"/>
    </row>
    <row r="67" spans="1:13" s="58" customFormat="1" ht="15" customHeight="1" x14ac:dyDescent="0.3">
      <c r="A67" s="55"/>
      <c r="B67" s="55"/>
      <c r="C67" s="55"/>
      <c r="D67" s="56"/>
      <c r="E67" s="56"/>
      <c r="F67" s="56"/>
      <c r="G67" s="57"/>
      <c r="H67" s="57"/>
      <c r="I67" s="56"/>
      <c r="J67" s="56"/>
      <c r="K67" s="132"/>
      <c r="L67" s="138"/>
      <c r="M67" s="136"/>
    </row>
    <row r="68" spans="1:13" s="63" customFormat="1" ht="15" customHeight="1" x14ac:dyDescent="0.3">
      <c r="A68" s="59"/>
      <c r="B68" s="59"/>
      <c r="C68" s="60"/>
      <c r="D68" s="61"/>
      <c r="E68" s="61"/>
      <c r="F68" s="61"/>
      <c r="G68" s="62"/>
      <c r="H68" s="62"/>
      <c r="I68" s="61"/>
      <c r="J68" s="61"/>
      <c r="K68" s="132"/>
      <c r="L68" s="138"/>
      <c r="M68" s="138"/>
    </row>
    <row r="69" spans="1:13" s="63" customFormat="1" ht="15" customHeight="1" x14ac:dyDescent="0.3">
      <c r="A69" s="59"/>
      <c r="B69" s="59"/>
      <c r="C69" s="60"/>
      <c r="D69" s="61"/>
      <c r="E69" s="61"/>
      <c r="F69" s="61"/>
      <c r="G69" s="62"/>
      <c r="H69" s="62"/>
      <c r="I69" s="61"/>
      <c r="J69" s="61"/>
      <c r="K69" s="132"/>
      <c r="L69" s="138"/>
      <c r="M69" s="138"/>
    </row>
    <row r="70" spans="1:13" s="63" customFormat="1" ht="15" customHeight="1" x14ac:dyDescent="0.3">
      <c r="A70" s="59"/>
      <c r="B70" s="59"/>
      <c r="C70" s="60"/>
      <c r="D70" s="61"/>
      <c r="E70" s="61"/>
      <c r="F70" s="61"/>
      <c r="G70" s="62"/>
      <c r="H70" s="62"/>
      <c r="I70" s="61"/>
      <c r="J70" s="61"/>
      <c r="K70" s="132"/>
      <c r="L70" s="138"/>
      <c r="M70" s="138"/>
    </row>
    <row r="71" spans="1:13" s="63" customFormat="1" ht="15" customHeight="1" x14ac:dyDescent="0.3">
      <c r="A71" s="59"/>
      <c r="B71" s="59"/>
      <c r="C71" s="60"/>
      <c r="D71" s="61"/>
      <c r="E71" s="61"/>
      <c r="F71" s="61"/>
      <c r="I71" s="61"/>
      <c r="J71" s="61"/>
      <c r="K71" s="132"/>
      <c r="L71" s="138"/>
      <c r="M71" s="138"/>
    </row>
    <row r="72" spans="1:13" s="63" customFormat="1" ht="15" customHeight="1" x14ac:dyDescent="0.3">
      <c r="A72" s="59"/>
      <c r="B72" s="59"/>
      <c r="C72" s="60"/>
      <c r="D72" s="61"/>
      <c r="E72" s="61"/>
      <c r="F72" s="61"/>
      <c r="I72" s="61"/>
      <c r="J72" s="61"/>
      <c r="K72" s="132"/>
      <c r="L72" s="138"/>
      <c r="M72" s="138"/>
    </row>
    <row r="73" spans="1:13" s="63" customFormat="1" ht="15" customHeight="1" x14ac:dyDescent="0.3">
      <c r="A73" s="59"/>
      <c r="B73" s="59"/>
      <c r="C73" s="60"/>
      <c r="D73" s="61"/>
      <c r="E73" s="61"/>
      <c r="F73" s="61"/>
      <c r="G73" s="61"/>
      <c r="H73" s="61"/>
      <c r="I73" s="61"/>
      <c r="J73" s="61"/>
      <c r="K73" s="132"/>
      <c r="L73" s="138"/>
      <c r="M73" s="138"/>
    </row>
    <row r="74" spans="1:13" s="66" customFormat="1" ht="15" customHeight="1" x14ac:dyDescent="0.3">
      <c r="A74" s="64"/>
      <c r="B74" s="64"/>
      <c r="C74" s="65"/>
      <c r="D74" s="62"/>
      <c r="E74" s="62"/>
      <c r="F74" s="62"/>
      <c r="G74" s="64"/>
      <c r="H74" s="64"/>
      <c r="I74" s="64"/>
      <c r="J74" s="62"/>
      <c r="K74" s="132"/>
      <c r="L74" s="138"/>
      <c r="M74" s="138"/>
    </row>
    <row r="75" spans="1:13" s="66" customFormat="1" ht="15" customHeight="1" x14ac:dyDescent="0.3">
      <c r="A75" s="64"/>
      <c r="B75" s="64"/>
      <c r="C75" s="65"/>
      <c r="D75" s="62"/>
      <c r="E75" s="62"/>
      <c r="F75" s="62"/>
      <c r="G75" s="64"/>
      <c r="H75" s="64"/>
      <c r="I75" s="64"/>
      <c r="J75" s="62"/>
      <c r="K75" s="132"/>
      <c r="L75" s="133"/>
      <c r="M75" s="138"/>
    </row>
    <row r="76" spans="1:13" s="66" customFormat="1" ht="15" customHeight="1" x14ac:dyDescent="0.3">
      <c r="A76" s="64"/>
      <c r="B76" s="64"/>
      <c r="C76" s="65"/>
      <c r="D76" s="62"/>
      <c r="E76" s="62"/>
      <c r="F76" s="62"/>
      <c r="G76" s="64"/>
      <c r="H76" s="64"/>
      <c r="I76" s="64"/>
      <c r="J76" s="62"/>
      <c r="K76" s="132"/>
      <c r="L76" s="133"/>
      <c r="M76" s="138"/>
    </row>
    <row r="77" spans="1:13" ht="15" customHeight="1" x14ac:dyDescent="0.3">
      <c r="A77" s="22"/>
      <c r="B77" s="22"/>
      <c r="C77" s="23"/>
      <c r="D77" s="24"/>
      <c r="E77" s="24"/>
      <c r="F77" s="24"/>
      <c r="G77" s="67"/>
      <c r="H77" s="67"/>
      <c r="I77" s="67"/>
      <c r="J77" s="24"/>
    </row>
    <row r="78" spans="1:13" ht="15" customHeight="1" x14ac:dyDescent="0.3">
      <c r="A78" s="22"/>
      <c r="B78" s="22"/>
      <c r="C78" s="23"/>
      <c r="D78" s="24"/>
      <c r="E78" s="24"/>
      <c r="F78" s="24"/>
      <c r="G78" s="67"/>
      <c r="H78" s="67"/>
      <c r="I78" s="67"/>
      <c r="J78" s="24"/>
    </row>
    <row r="79" spans="1:13" ht="15" customHeight="1" x14ac:dyDescent="0.3">
      <c r="A79" s="22"/>
      <c r="B79" s="22"/>
      <c r="C79" s="23"/>
      <c r="D79" s="24"/>
      <c r="E79" s="24"/>
      <c r="F79" s="24"/>
      <c r="G79" s="67"/>
      <c r="H79" s="67"/>
      <c r="I79" s="67"/>
      <c r="J79" s="24"/>
    </row>
    <row r="80" spans="1:13" ht="15" customHeight="1" x14ac:dyDescent="0.3">
      <c r="A80" s="22"/>
      <c r="B80" s="22"/>
      <c r="C80" s="23"/>
      <c r="D80" s="24"/>
      <c r="E80" s="24"/>
      <c r="F80" s="24"/>
      <c r="G80" s="67"/>
      <c r="H80" s="67"/>
      <c r="I80" s="67"/>
      <c r="J80" s="24"/>
    </row>
    <row r="81" spans="1:30" ht="15" customHeight="1" x14ac:dyDescent="0.3">
      <c r="A81" s="22"/>
      <c r="B81" s="22"/>
      <c r="C81" s="23"/>
      <c r="D81" s="24"/>
      <c r="E81" s="24"/>
      <c r="F81" s="24"/>
      <c r="G81" s="67"/>
      <c r="H81" s="67"/>
      <c r="I81" s="67"/>
      <c r="J81" s="24"/>
    </row>
    <row r="82" spans="1:30" ht="15" customHeight="1" x14ac:dyDescent="0.3">
      <c r="A82" s="22"/>
      <c r="B82" s="22"/>
      <c r="C82" s="23"/>
      <c r="D82" s="24"/>
      <c r="E82" s="24"/>
      <c r="F82" s="24"/>
      <c r="G82" s="67"/>
      <c r="H82" s="67"/>
      <c r="I82" s="67"/>
      <c r="J82" s="24"/>
    </row>
    <row r="83" spans="1:30" ht="15" customHeight="1" x14ac:dyDescent="0.3">
      <c r="A83" s="22"/>
      <c r="B83" s="22"/>
      <c r="C83" s="23"/>
      <c r="D83" s="24"/>
      <c r="E83" s="24"/>
      <c r="F83" s="24"/>
      <c r="G83" s="67"/>
      <c r="H83" s="67"/>
      <c r="I83" s="67"/>
      <c r="J83" s="24"/>
    </row>
    <row r="84" spans="1:30" ht="15" customHeight="1" x14ac:dyDescent="0.3">
      <c r="A84" s="22"/>
      <c r="B84" s="22"/>
      <c r="C84" s="23"/>
      <c r="D84" s="24"/>
      <c r="E84" s="24"/>
      <c r="F84" s="24"/>
      <c r="G84" s="67"/>
      <c r="H84" s="67"/>
      <c r="I84" s="67"/>
      <c r="J84" s="24"/>
    </row>
    <row r="85" spans="1:30" ht="15" customHeight="1" x14ac:dyDescent="0.3">
      <c r="A85" s="22"/>
      <c r="B85" s="22"/>
      <c r="C85" s="23"/>
      <c r="D85" s="24"/>
      <c r="E85" s="24"/>
      <c r="F85" s="24"/>
      <c r="G85" s="67"/>
      <c r="H85" s="67"/>
      <c r="I85" s="67"/>
      <c r="J85" s="24"/>
    </row>
    <row r="86" spans="1:30" ht="15" customHeight="1" x14ac:dyDescent="0.3">
      <c r="A86" s="22"/>
      <c r="B86" s="22"/>
      <c r="C86" s="23"/>
      <c r="D86" s="24"/>
      <c r="E86" s="24"/>
      <c r="F86" s="24"/>
      <c r="G86" s="67"/>
      <c r="H86" s="67"/>
      <c r="I86" s="67"/>
      <c r="J86" s="24"/>
    </row>
    <row r="87" spans="1:30" ht="15" customHeight="1" x14ac:dyDescent="0.3">
      <c r="A87" s="22"/>
      <c r="B87" s="22"/>
      <c r="C87" s="23"/>
      <c r="D87" s="24"/>
      <c r="E87" s="24"/>
      <c r="F87" s="24"/>
      <c r="G87" s="68"/>
      <c r="H87" s="68"/>
      <c r="I87" s="24"/>
      <c r="J87" s="24"/>
    </row>
    <row r="88" spans="1:30" ht="15" customHeight="1" x14ac:dyDescent="0.3">
      <c r="A88" s="22"/>
      <c r="B88" s="22"/>
      <c r="C88" s="23"/>
      <c r="D88" s="24"/>
      <c r="E88" s="24"/>
      <c r="F88" s="24"/>
      <c r="G88" s="24"/>
      <c r="H88" s="24"/>
      <c r="I88" s="24"/>
      <c r="J88" s="24"/>
    </row>
    <row r="89" spans="1:30" x14ac:dyDescent="0.3">
      <c r="A89" s="22"/>
      <c r="B89" s="22"/>
      <c r="C89" s="23"/>
      <c r="D89" s="24"/>
      <c r="E89" s="24"/>
      <c r="F89" s="24"/>
      <c r="G89" s="24"/>
      <c r="H89" s="24"/>
      <c r="I89" s="24"/>
      <c r="J89" s="24"/>
    </row>
    <row r="90" spans="1:30" x14ac:dyDescent="0.3">
      <c r="A90" s="22"/>
      <c r="B90" s="22"/>
      <c r="C90" s="23"/>
      <c r="D90" s="24"/>
      <c r="E90" s="24"/>
      <c r="F90" s="24"/>
      <c r="G90" s="24"/>
      <c r="H90" s="24"/>
      <c r="I90" s="24"/>
      <c r="J90" s="24"/>
    </row>
    <row r="91" spans="1:30" s="32" customFormat="1" x14ac:dyDescent="0.3">
      <c r="A91" s="22"/>
      <c r="B91" s="22"/>
      <c r="C91" s="23"/>
      <c r="D91" s="24"/>
      <c r="E91" s="24"/>
      <c r="F91" s="24"/>
      <c r="G91" s="24"/>
      <c r="H91" s="24"/>
      <c r="I91" s="24"/>
      <c r="J91" s="24"/>
      <c r="K91" s="132"/>
      <c r="L91" s="133"/>
      <c r="M91" s="133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</row>
    <row r="92" spans="1:30" s="32" customFormat="1" x14ac:dyDescent="0.3">
      <c r="A92" s="22"/>
      <c r="B92" s="22"/>
      <c r="C92" s="23"/>
      <c r="D92" s="24"/>
      <c r="E92" s="24"/>
      <c r="F92" s="24"/>
      <c r="G92" s="24"/>
      <c r="H92" s="24"/>
      <c r="I92" s="24"/>
      <c r="J92" s="24"/>
      <c r="K92" s="132"/>
      <c r="L92" s="133"/>
      <c r="M92" s="133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</row>
    <row r="93" spans="1:30" s="32" customFormat="1" x14ac:dyDescent="0.3">
      <c r="A93" s="22"/>
      <c r="B93" s="22"/>
      <c r="C93" s="23"/>
      <c r="D93" s="24"/>
      <c r="E93" s="24"/>
      <c r="F93" s="24"/>
      <c r="G93" s="24"/>
      <c r="H93" s="24"/>
      <c r="I93" s="24"/>
      <c r="J93" s="24"/>
      <c r="K93" s="132"/>
      <c r="L93" s="133"/>
      <c r="M93" s="133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</row>
    <row r="94" spans="1:30" s="32" customFormat="1" x14ac:dyDescent="0.3">
      <c r="A94" s="22"/>
      <c r="B94" s="22"/>
      <c r="C94" s="23"/>
      <c r="D94" s="24"/>
      <c r="E94" s="24"/>
      <c r="F94" s="24"/>
      <c r="G94" s="24"/>
      <c r="H94" s="24"/>
      <c r="I94" s="24"/>
      <c r="J94" s="24"/>
      <c r="K94" s="132"/>
      <c r="L94" s="133"/>
      <c r="M94" s="133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</row>
    <row r="95" spans="1:30" s="32" customFormat="1" x14ac:dyDescent="0.3">
      <c r="A95" s="22"/>
      <c r="B95" s="22"/>
      <c r="C95" s="23"/>
      <c r="D95" s="24"/>
      <c r="E95" s="24"/>
      <c r="F95" s="24"/>
      <c r="G95" s="24"/>
      <c r="H95" s="24"/>
      <c r="I95" s="24"/>
      <c r="J95" s="24"/>
      <c r="K95" s="132"/>
      <c r="L95" s="133"/>
      <c r="M95" s="133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</row>
    <row r="96" spans="1:30" s="32" customFormat="1" x14ac:dyDescent="0.3">
      <c r="A96" s="22"/>
      <c r="B96" s="22"/>
      <c r="C96" s="23"/>
      <c r="D96" s="24"/>
      <c r="E96" s="24"/>
      <c r="F96" s="24"/>
      <c r="G96" s="24"/>
      <c r="H96" s="24"/>
      <c r="I96" s="24"/>
      <c r="J96" s="24"/>
      <c r="K96" s="132"/>
      <c r="L96" s="133"/>
      <c r="M96" s="133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</row>
    <row r="97" spans="1:30" s="32" customFormat="1" x14ac:dyDescent="0.3">
      <c r="A97" s="22"/>
      <c r="B97" s="22"/>
      <c r="C97" s="23"/>
      <c r="D97" s="24"/>
      <c r="E97" s="24"/>
      <c r="F97" s="24"/>
      <c r="G97" s="24"/>
      <c r="H97" s="24"/>
      <c r="I97" s="24"/>
      <c r="J97" s="24"/>
      <c r="K97" s="132"/>
      <c r="L97" s="133"/>
      <c r="M97" s="133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</row>
    <row r="98" spans="1:30" s="32" customFormat="1" x14ac:dyDescent="0.3">
      <c r="A98" s="22"/>
      <c r="B98" s="22"/>
      <c r="C98" s="23"/>
      <c r="D98" s="24"/>
      <c r="E98" s="24"/>
      <c r="F98" s="24"/>
      <c r="G98" s="24"/>
      <c r="H98" s="24"/>
      <c r="I98" s="24"/>
      <c r="J98" s="24"/>
      <c r="K98" s="132"/>
      <c r="L98" s="133"/>
      <c r="M98" s="133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</row>
    <row r="99" spans="1:30" s="32" customFormat="1" x14ac:dyDescent="0.3">
      <c r="A99" s="22"/>
      <c r="B99" s="22"/>
      <c r="C99" s="23"/>
      <c r="D99" s="24"/>
      <c r="E99" s="24"/>
      <c r="F99" s="24"/>
      <c r="G99" s="24"/>
      <c r="H99" s="24"/>
      <c r="I99" s="24"/>
      <c r="J99" s="24"/>
      <c r="K99" s="132"/>
      <c r="L99" s="133"/>
      <c r="M99" s="133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</row>
    <row r="100" spans="1:30" s="32" customFormat="1" x14ac:dyDescent="0.3">
      <c r="A100" s="22"/>
      <c r="B100" s="22"/>
      <c r="C100" s="23"/>
      <c r="D100" s="24"/>
      <c r="E100" s="24"/>
      <c r="F100" s="24"/>
      <c r="G100" s="24"/>
      <c r="H100" s="24"/>
      <c r="I100" s="24"/>
      <c r="J100" s="24"/>
      <c r="K100" s="132"/>
      <c r="L100" s="133"/>
      <c r="M100" s="133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</row>
    <row r="101" spans="1:30" s="32" customFormat="1" x14ac:dyDescent="0.3">
      <c r="A101" s="22"/>
      <c r="B101" s="22"/>
      <c r="C101" s="23"/>
      <c r="D101" s="24"/>
      <c r="E101" s="24"/>
      <c r="F101" s="24"/>
      <c r="G101" s="24"/>
      <c r="H101" s="24"/>
      <c r="I101" s="24"/>
      <c r="J101" s="24"/>
      <c r="K101" s="132"/>
      <c r="L101" s="133"/>
      <c r="M101" s="133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</row>
    <row r="102" spans="1:30" s="32" customFormat="1" x14ac:dyDescent="0.3">
      <c r="A102" s="22"/>
      <c r="B102" s="22"/>
      <c r="C102" s="23"/>
      <c r="D102" s="24"/>
      <c r="E102" s="24"/>
      <c r="F102" s="24"/>
      <c r="G102" s="24"/>
      <c r="H102" s="24"/>
      <c r="I102" s="24"/>
      <c r="J102" s="24"/>
      <c r="K102" s="132"/>
      <c r="L102" s="133"/>
      <c r="M102" s="133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</row>
    <row r="103" spans="1:30" s="32" customFormat="1" x14ac:dyDescent="0.3">
      <c r="A103" s="22"/>
      <c r="B103" s="22"/>
      <c r="C103" s="23"/>
      <c r="D103" s="24"/>
      <c r="E103" s="24"/>
      <c r="F103" s="24"/>
      <c r="G103" s="24"/>
      <c r="H103" s="24"/>
      <c r="I103" s="24"/>
      <c r="J103" s="24"/>
      <c r="K103" s="132"/>
      <c r="L103" s="133"/>
      <c r="M103" s="133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</row>
    <row r="104" spans="1:30" s="32" customFormat="1" x14ac:dyDescent="0.3">
      <c r="A104" s="22"/>
      <c r="B104" s="22"/>
      <c r="C104" s="23"/>
      <c r="D104" s="24"/>
      <c r="E104" s="24"/>
      <c r="F104" s="24"/>
      <c r="G104" s="24"/>
      <c r="H104" s="24"/>
      <c r="I104" s="24"/>
      <c r="J104" s="24"/>
      <c r="K104" s="132"/>
      <c r="L104" s="133"/>
      <c r="M104" s="133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</row>
    <row r="105" spans="1:30" s="32" customFormat="1" x14ac:dyDescent="0.3">
      <c r="A105" s="22"/>
      <c r="B105" s="22"/>
      <c r="C105" s="23"/>
      <c r="D105" s="24"/>
      <c r="E105" s="24"/>
      <c r="F105" s="24"/>
      <c r="G105" s="24"/>
      <c r="H105" s="24"/>
      <c r="I105" s="24"/>
      <c r="J105" s="24"/>
      <c r="K105" s="132"/>
      <c r="L105" s="133"/>
      <c r="M105" s="133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</row>
    <row r="106" spans="1:30" s="32" customFormat="1" x14ac:dyDescent="0.3">
      <c r="A106" s="22"/>
      <c r="B106" s="22"/>
      <c r="C106" s="23"/>
      <c r="D106" s="24"/>
      <c r="E106" s="24"/>
      <c r="F106" s="24"/>
      <c r="G106" s="24"/>
      <c r="H106" s="24"/>
      <c r="I106" s="24"/>
      <c r="J106" s="24"/>
      <c r="K106" s="132"/>
      <c r="L106" s="133"/>
      <c r="M106" s="133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</row>
    <row r="107" spans="1:30" s="32" customFormat="1" x14ac:dyDescent="0.3">
      <c r="A107" s="22"/>
      <c r="B107" s="22"/>
      <c r="C107" s="23"/>
      <c r="D107" s="24"/>
      <c r="E107" s="24"/>
      <c r="F107" s="24"/>
      <c r="G107" s="24"/>
      <c r="H107" s="24"/>
      <c r="I107" s="24"/>
      <c r="J107" s="24"/>
      <c r="K107" s="132"/>
      <c r="L107" s="133"/>
      <c r="M107" s="133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</row>
    <row r="108" spans="1:30" s="32" customFormat="1" x14ac:dyDescent="0.3">
      <c r="A108" s="22"/>
      <c r="B108" s="22"/>
      <c r="C108" s="23"/>
      <c r="D108" s="24"/>
      <c r="E108" s="24"/>
      <c r="F108" s="24"/>
      <c r="G108" s="24"/>
      <c r="H108" s="24"/>
      <c r="I108" s="24"/>
      <c r="J108" s="24"/>
      <c r="K108" s="132"/>
      <c r="L108" s="133"/>
      <c r="M108" s="133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1:30" s="32" customFormat="1" x14ac:dyDescent="0.3">
      <c r="A109" s="22"/>
      <c r="B109" s="22"/>
      <c r="C109" s="23"/>
      <c r="D109" s="24"/>
      <c r="E109" s="24"/>
      <c r="F109" s="24"/>
      <c r="G109" s="24"/>
      <c r="H109" s="24"/>
      <c r="I109" s="24"/>
      <c r="J109" s="24"/>
      <c r="K109" s="132"/>
      <c r="L109" s="133"/>
      <c r="M109" s="133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</row>
    <row r="110" spans="1:30" s="32" customFormat="1" x14ac:dyDescent="0.3">
      <c r="A110" s="22"/>
      <c r="B110" s="22"/>
      <c r="C110" s="23"/>
      <c r="D110" s="24"/>
      <c r="E110" s="24"/>
      <c r="F110" s="24"/>
      <c r="G110" s="24"/>
      <c r="H110" s="24"/>
      <c r="I110" s="24"/>
      <c r="J110" s="24"/>
      <c r="K110" s="132"/>
      <c r="L110" s="133"/>
      <c r="M110" s="133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</row>
    <row r="111" spans="1:30" s="32" customFormat="1" x14ac:dyDescent="0.3">
      <c r="A111" s="22"/>
      <c r="B111" s="22"/>
      <c r="C111" s="23"/>
      <c r="D111" s="24"/>
      <c r="E111" s="24"/>
      <c r="F111" s="24"/>
      <c r="G111" s="24"/>
      <c r="H111" s="24"/>
      <c r="I111" s="24"/>
      <c r="J111" s="24"/>
      <c r="K111" s="132"/>
      <c r="L111" s="133"/>
      <c r="M111" s="133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</row>
    <row r="112" spans="1:30" s="32" customFormat="1" x14ac:dyDescent="0.3">
      <c r="A112" s="22"/>
      <c r="B112" s="22"/>
      <c r="C112" s="23"/>
      <c r="D112" s="24"/>
      <c r="E112" s="24"/>
      <c r="F112" s="24"/>
      <c r="G112" s="24"/>
      <c r="H112" s="24"/>
      <c r="I112" s="24"/>
      <c r="J112" s="24"/>
      <c r="K112" s="132"/>
      <c r="L112" s="133"/>
      <c r="M112" s="133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</row>
    <row r="113" spans="1:30" s="32" customFormat="1" x14ac:dyDescent="0.3">
      <c r="A113" s="22"/>
      <c r="B113" s="22"/>
      <c r="C113" s="23"/>
      <c r="D113" s="24"/>
      <c r="E113" s="24"/>
      <c r="F113" s="24"/>
      <c r="G113" s="24"/>
      <c r="H113" s="24"/>
      <c r="I113" s="24"/>
      <c r="J113" s="24"/>
      <c r="K113" s="132"/>
      <c r="L113" s="133"/>
      <c r="M113" s="133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</row>
    <row r="114" spans="1:30" s="32" customFormat="1" x14ac:dyDescent="0.3">
      <c r="A114" s="22"/>
      <c r="B114" s="22"/>
      <c r="C114" s="23"/>
      <c r="D114" s="24"/>
      <c r="E114" s="24"/>
      <c r="F114" s="24"/>
      <c r="G114" s="24"/>
      <c r="H114" s="24"/>
      <c r="I114" s="24"/>
      <c r="J114" s="24"/>
      <c r="K114" s="132"/>
      <c r="L114" s="133"/>
      <c r="M114" s="133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</row>
  </sheetData>
  <sheetProtection formatCells="0" formatColumns="0" formatRows="0" insertRows="0" selectLockedCells="1" autoFilter="0" pivotTables="0"/>
  <protectedRanges>
    <protectedRange sqref="I34:I38 I24:I28" name="Rozsah4"/>
    <protectedRange sqref="B18 A30:B30 A24:B28 A34:B38" name="Rozsah3"/>
    <protectedRange sqref="D30:E30 F29:G29 D34:H38 F39:G39 D24:H28" name="Rozsah2"/>
    <protectedRange sqref="D23:H23 D33:H33" name="Rozsah2_2"/>
    <protectedRange sqref="A29:B29 A39:B39" name="Rozsah3_1"/>
    <protectedRange sqref="D29:E29 D39:E39" name="Rozsah2_3"/>
  </protectedRanges>
  <dataConsolidate/>
  <mergeCells count="26">
    <mergeCell ref="A39:E39"/>
    <mergeCell ref="A42:J42"/>
    <mergeCell ref="A17:B17"/>
    <mergeCell ref="A12:J12"/>
    <mergeCell ref="B14:J14"/>
    <mergeCell ref="B15:J15"/>
    <mergeCell ref="A31:J31"/>
    <mergeCell ref="A21:J21"/>
    <mergeCell ref="A23:J23"/>
    <mergeCell ref="A29:E29"/>
    <mergeCell ref="A1:J1"/>
    <mergeCell ref="A55:J55"/>
    <mergeCell ref="B44:J44"/>
    <mergeCell ref="B45:J45"/>
    <mergeCell ref="B46:J46"/>
    <mergeCell ref="B47:J47"/>
    <mergeCell ref="B48:J48"/>
    <mergeCell ref="B50:J50"/>
    <mergeCell ref="B51:J51"/>
    <mergeCell ref="B52:J52"/>
    <mergeCell ref="B53:J53"/>
    <mergeCell ref="B54:J54"/>
    <mergeCell ref="B43:J43"/>
    <mergeCell ref="A33:J33"/>
    <mergeCell ref="A40:E40"/>
    <mergeCell ref="B49:J49"/>
  </mergeCells>
  <conditionalFormatting sqref="F40">
    <cfRule type="expression" dxfId="1" priority="5">
      <formula>$B$15="áno"</formula>
    </cfRule>
  </conditionalFormatting>
  <conditionalFormatting sqref="G40">
    <cfRule type="expression" dxfId="0" priority="3">
      <formula>$B$15="nie"</formula>
    </cfRule>
  </conditionalFormatting>
  <dataValidations count="8">
    <dataValidation allowBlank="1" showInputMessage="1" showErrorMessage="1" prompt="V prípade potreby uveďte ďalšie typy výdavkov" sqref="A34:A39 A24:A2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I34:I38 I24:I28"/>
    <dataValidation allowBlank="1" showInputMessage="1" showErrorMessage="1" prompt="Uveďte zdôvodnenie nevyhnutnosti výdavk pre realizáciu aktivít projektu." sqref="J34:J38 J24:J28"/>
    <dataValidation allowBlank="1" showInputMessage="1" showErrorMessage="1" prompt="Je potrebné vybrať relevantnú hlavnú aktivitu." sqref="A21 A31"/>
    <dataValidation type="list" allowBlank="1" showInputMessage="1" showErrorMessage="1" promptTitle="Zdaniteľná osoba" prompt="Daň z pridanej hodnoty je oprávneným výdavkom v prípade, ak žiadateľ nie je zdaniteľnou osobou podľa § 3 zákona o DPH alebo je pomerným platcom DPH (§ 50) a to v súvislosti s projektom, resp. užívaním výsledku projektu._x000a_Žiadateľ vyberie áno/nie/pomerne." sqref="B18">
      <formula1>DPH</formula1>
    </dataValidation>
    <dataValidation allowBlank="1" showInputMessage="1" showErrorMessage="1" promptTitle="Uplatiteľná sadzba DPH" prompt="Ak žiadateľ je zdaniteľnou osobou uvedie 0,00 %_x000a_Ak žiadateľ nie je zdaniteľnou osobou uvedie 20,00%._x000a_Ak je žiadateľ oprávnený na pomerné odpočítanie DPH (§50 zákona o DPH) uvedie rozdiel 20,00% a pomernej časti DPH, ktorú si môže uplatniť voči FS SR." sqref="B19"/>
    <dataValidation type="list" allowBlank="1" showInputMessage="1" showErrorMessage="1" prompt="Z roletového menu vyberte príslušnú skupinu oprávnených výdavkov v súlade s prílohou č. 4 výzvy - Podmienky oprávnenosti výdavkov_x000a_" sqref="B24:B28 B34:B38">
      <formula1>$K$1:$K$5</formula1>
    </dataValidation>
    <dataValidation type="list" allowBlank="1" showInputMessage="1" showErrorMessage="1" sqref="H24:H28 H34:H38">
      <formula1>$L$1:$L$7</formula1>
    </dataValidation>
  </dataValidations>
  <pageMargins left="0.23622047244094491" right="0.23622047244094491" top="0.39370078740157483" bottom="0.39370078740157483" header="0.31496062992125984" footer="0.31496062992125984"/>
  <pageSetup paperSize="9" scale="55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93"/>
  <sheetViews>
    <sheetView topLeftCell="A34" zoomScaleNormal="100" zoomScaleSheetLayoutView="100" workbookViewId="0">
      <selection activeCell="E7" sqref="E7"/>
    </sheetView>
  </sheetViews>
  <sheetFormatPr defaultColWidth="8.85546875" defaultRowHeight="16.5" x14ac:dyDescent="0.3"/>
  <cols>
    <col min="1" max="1" width="35.85546875" style="74" bestFit="1" customWidth="1"/>
    <col min="2" max="2" width="7.7109375" style="74" customWidth="1"/>
    <col min="3" max="3" width="40.42578125" style="74" customWidth="1"/>
    <col min="4" max="4" width="32.140625" style="74" customWidth="1"/>
    <col min="5" max="5" width="18.7109375" style="74" customWidth="1"/>
    <col min="6" max="6" width="20.42578125" style="74" customWidth="1"/>
    <col min="7" max="7" width="19.140625" style="74" customWidth="1"/>
    <col min="8" max="8" width="12.28515625" style="74" customWidth="1"/>
    <col min="9" max="9" width="21.42578125" style="74" customWidth="1"/>
    <col min="10" max="10" width="33.85546875" style="74" customWidth="1"/>
    <col min="11" max="11" width="14" style="74" bestFit="1" customWidth="1"/>
    <col min="12" max="12" width="9.140625" style="74"/>
    <col min="13" max="13" width="35.85546875" style="74" bestFit="1" customWidth="1"/>
    <col min="14" max="14" width="13.42578125" style="74" bestFit="1" customWidth="1"/>
    <col min="15" max="15" width="12.85546875" style="74" bestFit="1" customWidth="1"/>
    <col min="16" max="257" width="9.140625" style="74"/>
    <col min="258" max="258" width="35.85546875" style="74" bestFit="1" customWidth="1"/>
    <col min="259" max="259" width="7.7109375" style="74" customWidth="1"/>
    <col min="260" max="260" width="40.42578125" style="74" customWidth="1"/>
    <col min="261" max="261" width="32.140625" style="74" customWidth="1"/>
    <col min="262" max="262" width="18.7109375" style="74" customWidth="1"/>
    <col min="263" max="263" width="11.7109375" style="74" customWidth="1"/>
    <col min="264" max="264" width="23.28515625" style="74" customWidth="1"/>
    <col min="265" max="265" width="12.28515625" style="74" customWidth="1"/>
    <col min="266" max="266" width="42.140625" style="74" customWidth="1"/>
    <col min="267" max="267" width="14" style="74" bestFit="1" customWidth="1"/>
    <col min="268" max="268" width="9.140625" style="74"/>
    <col min="269" max="269" width="35.85546875" style="74" bestFit="1" customWidth="1"/>
    <col min="270" max="270" width="13.42578125" style="74" bestFit="1" customWidth="1"/>
    <col min="271" max="271" width="12.85546875" style="74" bestFit="1" customWidth="1"/>
    <col min="272" max="513" width="9.140625" style="74"/>
    <col min="514" max="514" width="35.85546875" style="74" bestFit="1" customWidth="1"/>
    <col min="515" max="515" width="7.7109375" style="74" customWidth="1"/>
    <col min="516" max="516" width="40.42578125" style="74" customWidth="1"/>
    <col min="517" max="517" width="32.140625" style="74" customWidth="1"/>
    <col min="518" max="518" width="18.7109375" style="74" customWidth="1"/>
    <col min="519" max="519" width="11.7109375" style="74" customWidth="1"/>
    <col min="520" max="520" width="23.28515625" style="74" customWidth="1"/>
    <col min="521" max="521" width="12.28515625" style="74" customWidth="1"/>
    <col min="522" max="522" width="42.140625" style="74" customWidth="1"/>
    <col min="523" max="523" width="14" style="74" bestFit="1" customWidth="1"/>
    <col min="524" max="524" width="9.140625" style="74"/>
    <col min="525" max="525" width="35.85546875" style="74" bestFit="1" customWidth="1"/>
    <col min="526" max="526" width="13.42578125" style="74" bestFit="1" customWidth="1"/>
    <col min="527" max="527" width="12.85546875" style="74" bestFit="1" customWidth="1"/>
    <col min="528" max="769" width="9.140625" style="74"/>
    <col min="770" max="770" width="35.85546875" style="74" bestFit="1" customWidth="1"/>
    <col min="771" max="771" width="7.7109375" style="74" customWidth="1"/>
    <col min="772" max="772" width="40.42578125" style="74" customWidth="1"/>
    <col min="773" max="773" width="32.140625" style="74" customWidth="1"/>
    <col min="774" max="774" width="18.7109375" style="74" customWidth="1"/>
    <col min="775" max="775" width="11.7109375" style="74" customWidth="1"/>
    <col min="776" max="776" width="23.28515625" style="74" customWidth="1"/>
    <col min="777" max="777" width="12.28515625" style="74" customWidth="1"/>
    <col min="778" max="778" width="42.140625" style="74" customWidth="1"/>
    <col min="779" max="779" width="14" style="74" bestFit="1" customWidth="1"/>
    <col min="780" max="780" width="9.140625" style="74"/>
    <col min="781" max="781" width="35.85546875" style="74" bestFit="1" customWidth="1"/>
    <col min="782" max="782" width="13.42578125" style="74" bestFit="1" customWidth="1"/>
    <col min="783" max="783" width="12.85546875" style="74" bestFit="1" customWidth="1"/>
    <col min="784" max="1025" width="9.140625" style="74"/>
    <col min="1026" max="1026" width="35.85546875" style="74" bestFit="1" customWidth="1"/>
    <col min="1027" max="1027" width="7.7109375" style="74" customWidth="1"/>
    <col min="1028" max="1028" width="40.42578125" style="74" customWidth="1"/>
    <col min="1029" max="1029" width="32.140625" style="74" customWidth="1"/>
    <col min="1030" max="1030" width="18.7109375" style="74" customWidth="1"/>
    <col min="1031" max="1031" width="11.7109375" style="74" customWidth="1"/>
    <col min="1032" max="1032" width="23.28515625" style="74" customWidth="1"/>
    <col min="1033" max="1033" width="12.28515625" style="74" customWidth="1"/>
    <col min="1034" max="1034" width="42.140625" style="74" customWidth="1"/>
    <col min="1035" max="1035" width="14" style="74" bestFit="1" customWidth="1"/>
    <col min="1036" max="1036" width="9.140625" style="74"/>
    <col min="1037" max="1037" width="35.85546875" style="74" bestFit="1" customWidth="1"/>
    <col min="1038" max="1038" width="13.42578125" style="74" bestFit="1" customWidth="1"/>
    <col min="1039" max="1039" width="12.85546875" style="74" bestFit="1" customWidth="1"/>
    <col min="1040" max="1281" width="9.140625" style="74"/>
    <col min="1282" max="1282" width="35.85546875" style="74" bestFit="1" customWidth="1"/>
    <col min="1283" max="1283" width="7.7109375" style="74" customWidth="1"/>
    <col min="1284" max="1284" width="40.42578125" style="74" customWidth="1"/>
    <col min="1285" max="1285" width="32.140625" style="74" customWidth="1"/>
    <col min="1286" max="1286" width="18.7109375" style="74" customWidth="1"/>
    <col min="1287" max="1287" width="11.7109375" style="74" customWidth="1"/>
    <col min="1288" max="1288" width="23.28515625" style="74" customWidth="1"/>
    <col min="1289" max="1289" width="12.28515625" style="74" customWidth="1"/>
    <col min="1290" max="1290" width="42.140625" style="74" customWidth="1"/>
    <col min="1291" max="1291" width="14" style="74" bestFit="1" customWidth="1"/>
    <col min="1292" max="1292" width="9.140625" style="74"/>
    <col min="1293" max="1293" width="35.85546875" style="74" bestFit="1" customWidth="1"/>
    <col min="1294" max="1294" width="13.42578125" style="74" bestFit="1" customWidth="1"/>
    <col min="1295" max="1295" width="12.85546875" style="74" bestFit="1" customWidth="1"/>
    <col min="1296" max="1537" width="9.140625" style="74"/>
    <col min="1538" max="1538" width="35.85546875" style="74" bestFit="1" customWidth="1"/>
    <col min="1539" max="1539" width="7.7109375" style="74" customWidth="1"/>
    <col min="1540" max="1540" width="40.42578125" style="74" customWidth="1"/>
    <col min="1541" max="1541" width="32.140625" style="74" customWidth="1"/>
    <col min="1542" max="1542" width="18.7109375" style="74" customWidth="1"/>
    <col min="1543" max="1543" width="11.7109375" style="74" customWidth="1"/>
    <col min="1544" max="1544" width="23.28515625" style="74" customWidth="1"/>
    <col min="1545" max="1545" width="12.28515625" style="74" customWidth="1"/>
    <col min="1546" max="1546" width="42.140625" style="74" customWidth="1"/>
    <col min="1547" max="1547" width="14" style="74" bestFit="1" customWidth="1"/>
    <col min="1548" max="1548" width="9.140625" style="74"/>
    <col min="1549" max="1549" width="35.85546875" style="74" bestFit="1" customWidth="1"/>
    <col min="1550" max="1550" width="13.42578125" style="74" bestFit="1" customWidth="1"/>
    <col min="1551" max="1551" width="12.85546875" style="74" bestFit="1" customWidth="1"/>
    <col min="1552" max="1793" width="9.140625" style="74"/>
    <col min="1794" max="1794" width="35.85546875" style="74" bestFit="1" customWidth="1"/>
    <col min="1795" max="1795" width="7.7109375" style="74" customWidth="1"/>
    <col min="1796" max="1796" width="40.42578125" style="74" customWidth="1"/>
    <col min="1797" max="1797" width="32.140625" style="74" customWidth="1"/>
    <col min="1798" max="1798" width="18.7109375" style="74" customWidth="1"/>
    <col min="1799" max="1799" width="11.7109375" style="74" customWidth="1"/>
    <col min="1800" max="1800" width="23.28515625" style="74" customWidth="1"/>
    <col min="1801" max="1801" width="12.28515625" style="74" customWidth="1"/>
    <col min="1802" max="1802" width="42.140625" style="74" customWidth="1"/>
    <col min="1803" max="1803" width="14" style="74" bestFit="1" customWidth="1"/>
    <col min="1804" max="1804" width="9.140625" style="74"/>
    <col min="1805" max="1805" width="35.85546875" style="74" bestFit="1" customWidth="1"/>
    <col min="1806" max="1806" width="13.42578125" style="74" bestFit="1" customWidth="1"/>
    <col min="1807" max="1807" width="12.85546875" style="74" bestFit="1" customWidth="1"/>
    <col min="1808" max="2049" width="9.140625" style="74"/>
    <col min="2050" max="2050" width="35.85546875" style="74" bestFit="1" customWidth="1"/>
    <col min="2051" max="2051" width="7.7109375" style="74" customWidth="1"/>
    <col min="2052" max="2052" width="40.42578125" style="74" customWidth="1"/>
    <col min="2053" max="2053" width="32.140625" style="74" customWidth="1"/>
    <col min="2054" max="2054" width="18.7109375" style="74" customWidth="1"/>
    <col min="2055" max="2055" width="11.7109375" style="74" customWidth="1"/>
    <col min="2056" max="2056" width="23.28515625" style="74" customWidth="1"/>
    <col min="2057" max="2057" width="12.28515625" style="74" customWidth="1"/>
    <col min="2058" max="2058" width="42.140625" style="74" customWidth="1"/>
    <col min="2059" max="2059" width="14" style="74" bestFit="1" customWidth="1"/>
    <col min="2060" max="2060" width="9.140625" style="74"/>
    <col min="2061" max="2061" width="35.85546875" style="74" bestFit="1" customWidth="1"/>
    <col min="2062" max="2062" width="13.42578125" style="74" bestFit="1" customWidth="1"/>
    <col min="2063" max="2063" width="12.85546875" style="74" bestFit="1" customWidth="1"/>
    <col min="2064" max="2305" width="9.140625" style="74"/>
    <col min="2306" max="2306" width="35.85546875" style="74" bestFit="1" customWidth="1"/>
    <col min="2307" max="2307" width="7.7109375" style="74" customWidth="1"/>
    <col min="2308" max="2308" width="40.42578125" style="74" customWidth="1"/>
    <col min="2309" max="2309" width="32.140625" style="74" customWidth="1"/>
    <col min="2310" max="2310" width="18.7109375" style="74" customWidth="1"/>
    <col min="2311" max="2311" width="11.7109375" style="74" customWidth="1"/>
    <col min="2312" max="2312" width="23.28515625" style="74" customWidth="1"/>
    <col min="2313" max="2313" width="12.28515625" style="74" customWidth="1"/>
    <col min="2314" max="2314" width="42.140625" style="74" customWidth="1"/>
    <col min="2315" max="2315" width="14" style="74" bestFit="1" customWidth="1"/>
    <col min="2316" max="2316" width="9.140625" style="74"/>
    <col min="2317" max="2317" width="35.85546875" style="74" bestFit="1" customWidth="1"/>
    <col min="2318" max="2318" width="13.42578125" style="74" bestFit="1" customWidth="1"/>
    <col min="2319" max="2319" width="12.85546875" style="74" bestFit="1" customWidth="1"/>
    <col min="2320" max="2561" width="9.140625" style="74"/>
    <col min="2562" max="2562" width="35.85546875" style="74" bestFit="1" customWidth="1"/>
    <col min="2563" max="2563" width="7.7109375" style="74" customWidth="1"/>
    <col min="2564" max="2564" width="40.42578125" style="74" customWidth="1"/>
    <col min="2565" max="2565" width="32.140625" style="74" customWidth="1"/>
    <col min="2566" max="2566" width="18.7109375" style="74" customWidth="1"/>
    <col min="2567" max="2567" width="11.7109375" style="74" customWidth="1"/>
    <col min="2568" max="2568" width="23.28515625" style="74" customWidth="1"/>
    <col min="2569" max="2569" width="12.28515625" style="74" customWidth="1"/>
    <col min="2570" max="2570" width="42.140625" style="74" customWidth="1"/>
    <col min="2571" max="2571" width="14" style="74" bestFit="1" customWidth="1"/>
    <col min="2572" max="2572" width="9.140625" style="74"/>
    <col min="2573" max="2573" width="35.85546875" style="74" bestFit="1" customWidth="1"/>
    <col min="2574" max="2574" width="13.42578125" style="74" bestFit="1" customWidth="1"/>
    <col min="2575" max="2575" width="12.85546875" style="74" bestFit="1" customWidth="1"/>
    <col min="2576" max="2817" width="9.140625" style="74"/>
    <col min="2818" max="2818" width="35.85546875" style="74" bestFit="1" customWidth="1"/>
    <col min="2819" max="2819" width="7.7109375" style="74" customWidth="1"/>
    <col min="2820" max="2820" width="40.42578125" style="74" customWidth="1"/>
    <col min="2821" max="2821" width="32.140625" style="74" customWidth="1"/>
    <col min="2822" max="2822" width="18.7109375" style="74" customWidth="1"/>
    <col min="2823" max="2823" width="11.7109375" style="74" customWidth="1"/>
    <col min="2824" max="2824" width="23.28515625" style="74" customWidth="1"/>
    <col min="2825" max="2825" width="12.28515625" style="74" customWidth="1"/>
    <col min="2826" max="2826" width="42.140625" style="74" customWidth="1"/>
    <col min="2827" max="2827" width="14" style="74" bestFit="1" customWidth="1"/>
    <col min="2828" max="2828" width="9.140625" style="74"/>
    <col min="2829" max="2829" width="35.85546875" style="74" bestFit="1" customWidth="1"/>
    <col min="2830" max="2830" width="13.42578125" style="74" bestFit="1" customWidth="1"/>
    <col min="2831" max="2831" width="12.85546875" style="74" bestFit="1" customWidth="1"/>
    <col min="2832" max="3073" width="9.140625" style="74"/>
    <col min="3074" max="3074" width="35.85546875" style="74" bestFit="1" customWidth="1"/>
    <col min="3075" max="3075" width="7.7109375" style="74" customWidth="1"/>
    <col min="3076" max="3076" width="40.42578125" style="74" customWidth="1"/>
    <col min="3077" max="3077" width="32.140625" style="74" customWidth="1"/>
    <col min="3078" max="3078" width="18.7109375" style="74" customWidth="1"/>
    <col min="3079" max="3079" width="11.7109375" style="74" customWidth="1"/>
    <col min="3080" max="3080" width="23.28515625" style="74" customWidth="1"/>
    <col min="3081" max="3081" width="12.28515625" style="74" customWidth="1"/>
    <col min="3082" max="3082" width="42.140625" style="74" customWidth="1"/>
    <col min="3083" max="3083" width="14" style="74" bestFit="1" customWidth="1"/>
    <col min="3084" max="3084" width="9.140625" style="74"/>
    <col min="3085" max="3085" width="35.85546875" style="74" bestFit="1" customWidth="1"/>
    <col min="3086" max="3086" width="13.42578125" style="74" bestFit="1" customWidth="1"/>
    <col min="3087" max="3087" width="12.85546875" style="74" bestFit="1" customWidth="1"/>
    <col min="3088" max="3329" width="9.140625" style="74"/>
    <col min="3330" max="3330" width="35.85546875" style="74" bestFit="1" customWidth="1"/>
    <col min="3331" max="3331" width="7.7109375" style="74" customWidth="1"/>
    <col min="3332" max="3332" width="40.42578125" style="74" customWidth="1"/>
    <col min="3333" max="3333" width="32.140625" style="74" customWidth="1"/>
    <col min="3334" max="3334" width="18.7109375" style="74" customWidth="1"/>
    <col min="3335" max="3335" width="11.7109375" style="74" customWidth="1"/>
    <col min="3336" max="3336" width="23.28515625" style="74" customWidth="1"/>
    <col min="3337" max="3337" width="12.28515625" style="74" customWidth="1"/>
    <col min="3338" max="3338" width="42.140625" style="74" customWidth="1"/>
    <col min="3339" max="3339" width="14" style="74" bestFit="1" customWidth="1"/>
    <col min="3340" max="3340" width="9.140625" style="74"/>
    <col min="3341" max="3341" width="35.85546875" style="74" bestFit="1" customWidth="1"/>
    <col min="3342" max="3342" width="13.42578125" style="74" bestFit="1" customWidth="1"/>
    <col min="3343" max="3343" width="12.85546875" style="74" bestFit="1" customWidth="1"/>
    <col min="3344" max="3585" width="9.140625" style="74"/>
    <col min="3586" max="3586" width="35.85546875" style="74" bestFit="1" customWidth="1"/>
    <col min="3587" max="3587" width="7.7109375" style="74" customWidth="1"/>
    <col min="3588" max="3588" width="40.42578125" style="74" customWidth="1"/>
    <col min="3589" max="3589" width="32.140625" style="74" customWidth="1"/>
    <col min="3590" max="3590" width="18.7109375" style="74" customWidth="1"/>
    <col min="3591" max="3591" width="11.7109375" style="74" customWidth="1"/>
    <col min="3592" max="3592" width="23.28515625" style="74" customWidth="1"/>
    <col min="3593" max="3593" width="12.28515625" style="74" customWidth="1"/>
    <col min="3594" max="3594" width="42.140625" style="74" customWidth="1"/>
    <col min="3595" max="3595" width="14" style="74" bestFit="1" customWidth="1"/>
    <col min="3596" max="3596" width="9.140625" style="74"/>
    <col min="3597" max="3597" width="35.85546875" style="74" bestFit="1" customWidth="1"/>
    <col min="3598" max="3598" width="13.42578125" style="74" bestFit="1" customWidth="1"/>
    <col min="3599" max="3599" width="12.85546875" style="74" bestFit="1" customWidth="1"/>
    <col min="3600" max="3841" width="9.140625" style="74"/>
    <col min="3842" max="3842" width="35.85546875" style="74" bestFit="1" customWidth="1"/>
    <col min="3843" max="3843" width="7.7109375" style="74" customWidth="1"/>
    <col min="3844" max="3844" width="40.42578125" style="74" customWidth="1"/>
    <col min="3845" max="3845" width="32.140625" style="74" customWidth="1"/>
    <col min="3846" max="3846" width="18.7109375" style="74" customWidth="1"/>
    <col min="3847" max="3847" width="11.7109375" style="74" customWidth="1"/>
    <col min="3848" max="3848" width="23.28515625" style="74" customWidth="1"/>
    <col min="3849" max="3849" width="12.28515625" style="74" customWidth="1"/>
    <col min="3850" max="3850" width="42.140625" style="74" customWidth="1"/>
    <col min="3851" max="3851" width="14" style="74" bestFit="1" customWidth="1"/>
    <col min="3852" max="3852" width="9.140625" style="74"/>
    <col min="3853" max="3853" width="35.85546875" style="74" bestFit="1" customWidth="1"/>
    <col min="3854" max="3854" width="13.42578125" style="74" bestFit="1" customWidth="1"/>
    <col min="3855" max="3855" width="12.85546875" style="74" bestFit="1" customWidth="1"/>
    <col min="3856" max="4097" width="9.140625" style="74"/>
    <col min="4098" max="4098" width="35.85546875" style="74" bestFit="1" customWidth="1"/>
    <col min="4099" max="4099" width="7.7109375" style="74" customWidth="1"/>
    <col min="4100" max="4100" width="40.42578125" style="74" customWidth="1"/>
    <col min="4101" max="4101" width="32.140625" style="74" customWidth="1"/>
    <col min="4102" max="4102" width="18.7109375" style="74" customWidth="1"/>
    <col min="4103" max="4103" width="11.7109375" style="74" customWidth="1"/>
    <col min="4104" max="4104" width="23.28515625" style="74" customWidth="1"/>
    <col min="4105" max="4105" width="12.28515625" style="74" customWidth="1"/>
    <col min="4106" max="4106" width="42.140625" style="74" customWidth="1"/>
    <col min="4107" max="4107" width="14" style="74" bestFit="1" customWidth="1"/>
    <col min="4108" max="4108" width="9.140625" style="74"/>
    <col min="4109" max="4109" width="35.85546875" style="74" bestFit="1" customWidth="1"/>
    <col min="4110" max="4110" width="13.42578125" style="74" bestFit="1" customWidth="1"/>
    <col min="4111" max="4111" width="12.85546875" style="74" bestFit="1" customWidth="1"/>
    <col min="4112" max="4353" width="9.140625" style="74"/>
    <col min="4354" max="4354" width="35.85546875" style="74" bestFit="1" customWidth="1"/>
    <col min="4355" max="4355" width="7.7109375" style="74" customWidth="1"/>
    <col min="4356" max="4356" width="40.42578125" style="74" customWidth="1"/>
    <col min="4357" max="4357" width="32.140625" style="74" customWidth="1"/>
    <col min="4358" max="4358" width="18.7109375" style="74" customWidth="1"/>
    <col min="4359" max="4359" width="11.7109375" style="74" customWidth="1"/>
    <col min="4360" max="4360" width="23.28515625" style="74" customWidth="1"/>
    <col min="4361" max="4361" width="12.28515625" style="74" customWidth="1"/>
    <col min="4362" max="4362" width="42.140625" style="74" customWidth="1"/>
    <col min="4363" max="4363" width="14" style="74" bestFit="1" customWidth="1"/>
    <col min="4364" max="4364" width="9.140625" style="74"/>
    <col min="4365" max="4365" width="35.85546875" style="74" bestFit="1" customWidth="1"/>
    <col min="4366" max="4366" width="13.42578125" style="74" bestFit="1" customWidth="1"/>
    <col min="4367" max="4367" width="12.85546875" style="74" bestFit="1" customWidth="1"/>
    <col min="4368" max="4609" width="9.140625" style="74"/>
    <col min="4610" max="4610" width="35.85546875" style="74" bestFit="1" customWidth="1"/>
    <col min="4611" max="4611" width="7.7109375" style="74" customWidth="1"/>
    <col min="4612" max="4612" width="40.42578125" style="74" customWidth="1"/>
    <col min="4613" max="4613" width="32.140625" style="74" customWidth="1"/>
    <col min="4614" max="4614" width="18.7109375" style="74" customWidth="1"/>
    <col min="4615" max="4615" width="11.7109375" style="74" customWidth="1"/>
    <col min="4616" max="4616" width="23.28515625" style="74" customWidth="1"/>
    <col min="4617" max="4617" width="12.28515625" style="74" customWidth="1"/>
    <col min="4618" max="4618" width="42.140625" style="74" customWidth="1"/>
    <col min="4619" max="4619" width="14" style="74" bestFit="1" customWidth="1"/>
    <col min="4620" max="4620" width="9.140625" style="74"/>
    <col min="4621" max="4621" width="35.85546875" style="74" bestFit="1" customWidth="1"/>
    <col min="4622" max="4622" width="13.42578125" style="74" bestFit="1" customWidth="1"/>
    <col min="4623" max="4623" width="12.85546875" style="74" bestFit="1" customWidth="1"/>
    <col min="4624" max="4865" width="9.140625" style="74"/>
    <col min="4866" max="4866" width="35.85546875" style="74" bestFit="1" customWidth="1"/>
    <col min="4867" max="4867" width="7.7109375" style="74" customWidth="1"/>
    <col min="4868" max="4868" width="40.42578125" style="74" customWidth="1"/>
    <col min="4869" max="4869" width="32.140625" style="74" customWidth="1"/>
    <col min="4870" max="4870" width="18.7109375" style="74" customWidth="1"/>
    <col min="4871" max="4871" width="11.7109375" style="74" customWidth="1"/>
    <col min="4872" max="4872" width="23.28515625" style="74" customWidth="1"/>
    <col min="4873" max="4873" width="12.28515625" style="74" customWidth="1"/>
    <col min="4874" max="4874" width="42.140625" style="74" customWidth="1"/>
    <col min="4875" max="4875" width="14" style="74" bestFit="1" customWidth="1"/>
    <col min="4876" max="4876" width="9.140625" style="74"/>
    <col min="4877" max="4877" width="35.85546875" style="74" bestFit="1" customWidth="1"/>
    <col min="4878" max="4878" width="13.42578125" style="74" bestFit="1" customWidth="1"/>
    <col min="4879" max="4879" width="12.85546875" style="74" bestFit="1" customWidth="1"/>
    <col min="4880" max="5121" width="9.140625" style="74"/>
    <col min="5122" max="5122" width="35.85546875" style="74" bestFit="1" customWidth="1"/>
    <col min="5123" max="5123" width="7.7109375" style="74" customWidth="1"/>
    <col min="5124" max="5124" width="40.42578125" style="74" customWidth="1"/>
    <col min="5125" max="5125" width="32.140625" style="74" customWidth="1"/>
    <col min="5126" max="5126" width="18.7109375" style="74" customWidth="1"/>
    <col min="5127" max="5127" width="11.7109375" style="74" customWidth="1"/>
    <col min="5128" max="5128" width="23.28515625" style="74" customWidth="1"/>
    <col min="5129" max="5129" width="12.28515625" style="74" customWidth="1"/>
    <col min="5130" max="5130" width="42.140625" style="74" customWidth="1"/>
    <col min="5131" max="5131" width="14" style="74" bestFit="1" customWidth="1"/>
    <col min="5132" max="5132" width="9.140625" style="74"/>
    <col min="5133" max="5133" width="35.85546875" style="74" bestFit="1" customWidth="1"/>
    <col min="5134" max="5134" width="13.42578125" style="74" bestFit="1" customWidth="1"/>
    <col min="5135" max="5135" width="12.85546875" style="74" bestFit="1" customWidth="1"/>
    <col min="5136" max="5377" width="9.140625" style="74"/>
    <col min="5378" max="5378" width="35.85546875" style="74" bestFit="1" customWidth="1"/>
    <col min="5379" max="5379" width="7.7109375" style="74" customWidth="1"/>
    <col min="5380" max="5380" width="40.42578125" style="74" customWidth="1"/>
    <col min="5381" max="5381" width="32.140625" style="74" customWidth="1"/>
    <col min="5382" max="5382" width="18.7109375" style="74" customWidth="1"/>
    <col min="5383" max="5383" width="11.7109375" style="74" customWidth="1"/>
    <col min="5384" max="5384" width="23.28515625" style="74" customWidth="1"/>
    <col min="5385" max="5385" width="12.28515625" style="74" customWidth="1"/>
    <col min="5386" max="5386" width="42.140625" style="74" customWidth="1"/>
    <col min="5387" max="5387" width="14" style="74" bestFit="1" customWidth="1"/>
    <col min="5388" max="5388" width="9.140625" style="74"/>
    <col min="5389" max="5389" width="35.85546875" style="74" bestFit="1" customWidth="1"/>
    <col min="5390" max="5390" width="13.42578125" style="74" bestFit="1" customWidth="1"/>
    <col min="5391" max="5391" width="12.85546875" style="74" bestFit="1" customWidth="1"/>
    <col min="5392" max="5633" width="9.140625" style="74"/>
    <col min="5634" max="5634" width="35.85546875" style="74" bestFit="1" customWidth="1"/>
    <col min="5635" max="5635" width="7.7109375" style="74" customWidth="1"/>
    <col min="5636" max="5636" width="40.42578125" style="74" customWidth="1"/>
    <col min="5637" max="5637" width="32.140625" style="74" customWidth="1"/>
    <col min="5638" max="5638" width="18.7109375" style="74" customWidth="1"/>
    <col min="5639" max="5639" width="11.7109375" style="74" customWidth="1"/>
    <col min="5640" max="5640" width="23.28515625" style="74" customWidth="1"/>
    <col min="5641" max="5641" width="12.28515625" style="74" customWidth="1"/>
    <col min="5642" max="5642" width="42.140625" style="74" customWidth="1"/>
    <col min="5643" max="5643" width="14" style="74" bestFit="1" customWidth="1"/>
    <col min="5644" max="5644" width="9.140625" style="74"/>
    <col min="5645" max="5645" width="35.85546875" style="74" bestFit="1" customWidth="1"/>
    <col min="5646" max="5646" width="13.42578125" style="74" bestFit="1" customWidth="1"/>
    <col min="5647" max="5647" width="12.85546875" style="74" bestFit="1" customWidth="1"/>
    <col min="5648" max="5889" width="9.140625" style="74"/>
    <col min="5890" max="5890" width="35.85546875" style="74" bestFit="1" customWidth="1"/>
    <col min="5891" max="5891" width="7.7109375" style="74" customWidth="1"/>
    <col min="5892" max="5892" width="40.42578125" style="74" customWidth="1"/>
    <col min="5893" max="5893" width="32.140625" style="74" customWidth="1"/>
    <col min="5894" max="5894" width="18.7109375" style="74" customWidth="1"/>
    <col min="5895" max="5895" width="11.7109375" style="74" customWidth="1"/>
    <col min="5896" max="5896" width="23.28515625" style="74" customWidth="1"/>
    <col min="5897" max="5897" width="12.28515625" style="74" customWidth="1"/>
    <col min="5898" max="5898" width="42.140625" style="74" customWidth="1"/>
    <col min="5899" max="5899" width="14" style="74" bestFit="1" customWidth="1"/>
    <col min="5900" max="5900" width="9.140625" style="74"/>
    <col min="5901" max="5901" width="35.85546875" style="74" bestFit="1" customWidth="1"/>
    <col min="5902" max="5902" width="13.42578125" style="74" bestFit="1" customWidth="1"/>
    <col min="5903" max="5903" width="12.85546875" style="74" bestFit="1" customWidth="1"/>
    <col min="5904" max="6145" width="9.140625" style="74"/>
    <col min="6146" max="6146" width="35.85546875" style="74" bestFit="1" customWidth="1"/>
    <col min="6147" max="6147" width="7.7109375" style="74" customWidth="1"/>
    <col min="6148" max="6148" width="40.42578125" style="74" customWidth="1"/>
    <col min="6149" max="6149" width="32.140625" style="74" customWidth="1"/>
    <col min="6150" max="6150" width="18.7109375" style="74" customWidth="1"/>
    <col min="6151" max="6151" width="11.7109375" style="74" customWidth="1"/>
    <col min="6152" max="6152" width="23.28515625" style="74" customWidth="1"/>
    <col min="6153" max="6153" width="12.28515625" style="74" customWidth="1"/>
    <col min="6154" max="6154" width="42.140625" style="74" customWidth="1"/>
    <col min="6155" max="6155" width="14" style="74" bestFit="1" customWidth="1"/>
    <col min="6156" max="6156" width="9.140625" style="74"/>
    <col min="6157" max="6157" width="35.85546875" style="74" bestFit="1" customWidth="1"/>
    <col min="6158" max="6158" width="13.42578125" style="74" bestFit="1" customWidth="1"/>
    <col min="6159" max="6159" width="12.85546875" style="74" bestFit="1" customWidth="1"/>
    <col min="6160" max="6401" width="9.140625" style="74"/>
    <col min="6402" max="6402" width="35.85546875" style="74" bestFit="1" customWidth="1"/>
    <col min="6403" max="6403" width="7.7109375" style="74" customWidth="1"/>
    <col min="6404" max="6404" width="40.42578125" style="74" customWidth="1"/>
    <col min="6405" max="6405" width="32.140625" style="74" customWidth="1"/>
    <col min="6406" max="6406" width="18.7109375" style="74" customWidth="1"/>
    <col min="6407" max="6407" width="11.7109375" style="74" customWidth="1"/>
    <col min="6408" max="6408" width="23.28515625" style="74" customWidth="1"/>
    <col min="6409" max="6409" width="12.28515625" style="74" customWidth="1"/>
    <col min="6410" max="6410" width="42.140625" style="74" customWidth="1"/>
    <col min="6411" max="6411" width="14" style="74" bestFit="1" customWidth="1"/>
    <col min="6412" max="6412" width="9.140625" style="74"/>
    <col min="6413" max="6413" width="35.85546875" style="74" bestFit="1" customWidth="1"/>
    <col min="6414" max="6414" width="13.42578125" style="74" bestFit="1" customWidth="1"/>
    <col min="6415" max="6415" width="12.85546875" style="74" bestFit="1" customWidth="1"/>
    <col min="6416" max="6657" width="9.140625" style="74"/>
    <col min="6658" max="6658" width="35.85546875" style="74" bestFit="1" customWidth="1"/>
    <col min="6659" max="6659" width="7.7109375" style="74" customWidth="1"/>
    <col min="6660" max="6660" width="40.42578125" style="74" customWidth="1"/>
    <col min="6661" max="6661" width="32.140625" style="74" customWidth="1"/>
    <col min="6662" max="6662" width="18.7109375" style="74" customWidth="1"/>
    <col min="6663" max="6663" width="11.7109375" style="74" customWidth="1"/>
    <col min="6664" max="6664" width="23.28515625" style="74" customWidth="1"/>
    <col min="6665" max="6665" width="12.28515625" style="74" customWidth="1"/>
    <col min="6666" max="6666" width="42.140625" style="74" customWidth="1"/>
    <col min="6667" max="6667" width="14" style="74" bestFit="1" customWidth="1"/>
    <col min="6668" max="6668" width="9.140625" style="74"/>
    <col min="6669" max="6669" width="35.85546875" style="74" bestFit="1" customWidth="1"/>
    <col min="6670" max="6670" width="13.42578125" style="74" bestFit="1" customWidth="1"/>
    <col min="6671" max="6671" width="12.85546875" style="74" bestFit="1" customWidth="1"/>
    <col min="6672" max="6913" width="9.140625" style="74"/>
    <col min="6914" max="6914" width="35.85546875" style="74" bestFit="1" customWidth="1"/>
    <col min="6915" max="6915" width="7.7109375" style="74" customWidth="1"/>
    <col min="6916" max="6916" width="40.42578125" style="74" customWidth="1"/>
    <col min="6917" max="6917" width="32.140625" style="74" customWidth="1"/>
    <col min="6918" max="6918" width="18.7109375" style="74" customWidth="1"/>
    <col min="6919" max="6919" width="11.7109375" style="74" customWidth="1"/>
    <col min="6920" max="6920" width="23.28515625" style="74" customWidth="1"/>
    <col min="6921" max="6921" width="12.28515625" style="74" customWidth="1"/>
    <col min="6922" max="6922" width="42.140625" style="74" customWidth="1"/>
    <col min="6923" max="6923" width="14" style="74" bestFit="1" customWidth="1"/>
    <col min="6924" max="6924" width="9.140625" style="74"/>
    <col min="6925" max="6925" width="35.85546875" style="74" bestFit="1" customWidth="1"/>
    <col min="6926" max="6926" width="13.42578125" style="74" bestFit="1" customWidth="1"/>
    <col min="6927" max="6927" width="12.85546875" style="74" bestFit="1" customWidth="1"/>
    <col min="6928" max="7169" width="9.140625" style="74"/>
    <col min="7170" max="7170" width="35.85546875" style="74" bestFit="1" customWidth="1"/>
    <col min="7171" max="7171" width="7.7109375" style="74" customWidth="1"/>
    <col min="7172" max="7172" width="40.42578125" style="74" customWidth="1"/>
    <col min="7173" max="7173" width="32.140625" style="74" customWidth="1"/>
    <col min="7174" max="7174" width="18.7109375" style="74" customWidth="1"/>
    <col min="7175" max="7175" width="11.7109375" style="74" customWidth="1"/>
    <col min="7176" max="7176" width="23.28515625" style="74" customWidth="1"/>
    <col min="7177" max="7177" width="12.28515625" style="74" customWidth="1"/>
    <col min="7178" max="7178" width="42.140625" style="74" customWidth="1"/>
    <col min="7179" max="7179" width="14" style="74" bestFit="1" customWidth="1"/>
    <col min="7180" max="7180" width="9.140625" style="74"/>
    <col min="7181" max="7181" width="35.85546875" style="74" bestFit="1" customWidth="1"/>
    <col min="7182" max="7182" width="13.42578125" style="74" bestFit="1" customWidth="1"/>
    <col min="7183" max="7183" width="12.85546875" style="74" bestFit="1" customWidth="1"/>
    <col min="7184" max="7425" width="9.140625" style="74"/>
    <col min="7426" max="7426" width="35.85546875" style="74" bestFit="1" customWidth="1"/>
    <col min="7427" max="7427" width="7.7109375" style="74" customWidth="1"/>
    <col min="7428" max="7428" width="40.42578125" style="74" customWidth="1"/>
    <col min="7429" max="7429" width="32.140625" style="74" customWidth="1"/>
    <col min="7430" max="7430" width="18.7109375" style="74" customWidth="1"/>
    <col min="7431" max="7431" width="11.7109375" style="74" customWidth="1"/>
    <col min="7432" max="7432" width="23.28515625" style="74" customWidth="1"/>
    <col min="7433" max="7433" width="12.28515625" style="74" customWidth="1"/>
    <col min="7434" max="7434" width="42.140625" style="74" customWidth="1"/>
    <col min="7435" max="7435" width="14" style="74" bestFit="1" customWidth="1"/>
    <col min="7436" max="7436" width="9.140625" style="74"/>
    <col min="7437" max="7437" width="35.85546875" style="74" bestFit="1" customWidth="1"/>
    <col min="7438" max="7438" width="13.42578125" style="74" bestFit="1" customWidth="1"/>
    <col min="7439" max="7439" width="12.85546875" style="74" bestFit="1" customWidth="1"/>
    <col min="7440" max="7681" width="9.140625" style="74"/>
    <col min="7682" max="7682" width="35.85546875" style="74" bestFit="1" customWidth="1"/>
    <col min="7683" max="7683" width="7.7109375" style="74" customWidth="1"/>
    <col min="7684" max="7684" width="40.42578125" style="74" customWidth="1"/>
    <col min="7685" max="7685" width="32.140625" style="74" customWidth="1"/>
    <col min="7686" max="7686" width="18.7109375" style="74" customWidth="1"/>
    <col min="7687" max="7687" width="11.7109375" style="74" customWidth="1"/>
    <col min="7688" max="7688" width="23.28515625" style="74" customWidth="1"/>
    <col min="7689" max="7689" width="12.28515625" style="74" customWidth="1"/>
    <col min="7690" max="7690" width="42.140625" style="74" customWidth="1"/>
    <col min="7691" max="7691" width="14" style="74" bestFit="1" customWidth="1"/>
    <col min="7692" max="7692" width="9.140625" style="74"/>
    <col min="7693" max="7693" width="35.85546875" style="74" bestFit="1" customWidth="1"/>
    <col min="7694" max="7694" width="13.42578125" style="74" bestFit="1" customWidth="1"/>
    <col min="7695" max="7695" width="12.85546875" style="74" bestFit="1" customWidth="1"/>
    <col min="7696" max="7937" width="9.140625" style="74"/>
    <col min="7938" max="7938" width="35.85546875" style="74" bestFit="1" customWidth="1"/>
    <col min="7939" max="7939" width="7.7109375" style="74" customWidth="1"/>
    <col min="7940" max="7940" width="40.42578125" style="74" customWidth="1"/>
    <col min="7941" max="7941" width="32.140625" style="74" customWidth="1"/>
    <col min="7942" max="7942" width="18.7109375" style="74" customWidth="1"/>
    <col min="7943" max="7943" width="11.7109375" style="74" customWidth="1"/>
    <col min="7944" max="7944" width="23.28515625" style="74" customWidth="1"/>
    <col min="7945" max="7945" width="12.28515625" style="74" customWidth="1"/>
    <col min="7946" max="7946" width="42.140625" style="74" customWidth="1"/>
    <col min="7947" max="7947" width="14" style="74" bestFit="1" customWidth="1"/>
    <col min="7948" max="7948" width="9.140625" style="74"/>
    <col min="7949" max="7949" width="35.85546875" style="74" bestFit="1" customWidth="1"/>
    <col min="7950" max="7950" width="13.42578125" style="74" bestFit="1" customWidth="1"/>
    <col min="7951" max="7951" width="12.85546875" style="74" bestFit="1" customWidth="1"/>
    <col min="7952" max="8193" width="9.140625" style="74"/>
    <col min="8194" max="8194" width="35.85546875" style="74" bestFit="1" customWidth="1"/>
    <col min="8195" max="8195" width="7.7109375" style="74" customWidth="1"/>
    <col min="8196" max="8196" width="40.42578125" style="74" customWidth="1"/>
    <col min="8197" max="8197" width="32.140625" style="74" customWidth="1"/>
    <col min="8198" max="8198" width="18.7109375" style="74" customWidth="1"/>
    <col min="8199" max="8199" width="11.7109375" style="74" customWidth="1"/>
    <col min="8200" max="8200" width="23.28515625" style="74" customWidth="1"/>
    <col min="8201" max="8201" width="12.28515625" style="74" customWidth="1"/>
    <col min="8202" max="8202" width="42.140625" style="74" customWidth="1"/>
    <col min="8203" max="8203" width="14" style="74" bestFit="1" customWidth="1"/>
    <col min="8204" max="8204" width="9.140625" style="74"/>
    <col min="8205" max="8205" width="35.85546875" style="74" bestFit="1" customWidth="1"/>
    <col min="8206" max="8206" width="13.42578125" style="74" bestFit="1" customWidth="1"/>
    <col min="8207" max="8207" width="12.85546875" style="74" bestFit="1" customWidth="1"/>
    <col min="8208" max="8449" width="9.140625" style="74"/>
    <col min="8450" max="8450" width="35.85546875" style="74" bestFit="1" customWidth="1"/>
    <col min="8451" max="8451" width="7.7109375" style="74" customWidth="1"/>
    <col min="8452" max="8452" width="40.42578125" style="74" customWidth="1"/>
    <col min="8453" max="8453" width="32.140625" style="74" customWidth="1"/>
    <col min="8454" max="8454" width="18.7109375" style="74" customWidth="1"/>
    <col min="8455" max="8455" width="11.7109375" style="74" customWidth="1"/>
    <col min="8456" max="8456" width="23.28515625" style="74" customWidth="1"/>
    <col min="8457" max="8457" width="12.28515625" style="74" customWidth="1"/>
    <col min="8458" max="8458" width="42.140625" style="74" customWidth="1"/>
    <col min="8459" max="8459" width="14" style="74" bestFit="1" customWidth="1"/>
    <col min="8460" max="8460" width="9.140625" style="74"/>
    <col min="8461" max="8461" width="35.85546875" style="74" bestFit="1" customWidth="1"/>
    <col min="8462" max="8462" width="13.42578125" style="74" bestFit="1" customWidth="1"/>
    <col min="8463" max="8463" width="12.85546875" style="74" bestFit="1" customWidth="1"/>
    <col min="8464" max="8705" width="9.140625" style="74"/>
    <col min="8706" max="8706" width="35.85546875" style="74" bestFit="1" customWidth="1"/>
    <col min="8707" max="8707" width="7.7109375" style="74" customWidth="1"/>
    <col min="8708" max="8708" width="40.42578125" style="74" customWidth="1"/>
    <col min="8709" max="8709" width="32.140625" style="74" customWidth="1"/>
    <col min="8710" max="8710" width="18.7109375" style="74" customWidth="1"/>
    <col min="8711" max="8711" width="11.7109375" style="74" customWidth="1"/>
    <col min="8712" max="8712" width="23.28515625" style="74" customWidth="1"/>
    <col min="8713" max="8713" width="12.28515625" style="74" customWidth="1"/>
    <col min="8714" max="8714" width="42.140625" style="74" customWidth="1"/>
    <col min="8715" max="8715" width="14" style="74" bestFit="1" customWidth="1"/>
    <col min="8716" max="8716" width="9.140625" style="74"/>
    <col min="8717" max="8717" width="35.85546875" style="74" bestFit="1" customWidth="1"/>
    <col min="8718" max="8718" width="13.42578125" style="74" bestFit="1" customWidth="1"/>
    <col min="8719" max="8719" width="12.85546875" style="74" bestFit="1" customWidth="1"/>
    <col min="8720" max="8961" width="9.140625" style="74"/>
    <col min="8962" max="8962" width="35.85546875" style="74" bestFit="1" customWidth="1"/>
    <col min="8963" max="8963" width="7.7109375" style="74" customWidth="1"/>
    <col min="8964" max="8964" width="40.42578125" style="74" customWidth="1"/>
    <col min="8965" max="8965" width="32.140625" style="74" customWidth="1"/>
    <col min="8966" max="8966" width="18.7109375" style="74" customWidth="1"/>
    <col min="8967" max="8967" width="11.7109375" style="74" customWidth="1"/>
    <col min="8968" max="8968" width="23.28515625" style="74" customWidth="1"/>
    <col min="8969" max="8969" width="12.28515625" style="74" customWidth="1"/>
    <col min="8970" max="8970" width="42.140625" style="74" customWidth="1"/>
    <col min="8971" max="8971" width="14" style="74" bestFit="1" customWidth="1"/>
    <col min="8972" max="8972" width="9.140625" style="74"/>
    <col min="8973" max="8973" width="35.85546875" style="74" bestFit="1" customWidth="1"/>
    <col min="8974" max="8974" width="13.42578125" style="74" bestFit="1" customWidth="1"/>
    <col min="8975" max="8975" width="12.85546875" style="74" bestFit="1" customWidth="1"/>
    <col min="8976" max="9217" width="9.140625" style="74"/>
    <col min="9218" max="9218" width="35.85546875" style="74" bestFit="1" customWidth="1"/>
    <col min="9219" max="9219" width="7.7109375" style="74" customWidth="1"/>
    <col min="9220" max="9220" width="40.42578125" style="74" customWidth="1"/>
    <col min="9221" max="9221" width="32.140625" style="74" customWidth="1"/>
    <col min="9222" max="9222" width="18.7109375" style="74" customWidth="1"/>
    <col min="9223" max="9223" width="11.7109375" style="74" customWidth="1"/>
    <col min="9224" max="9224" width="23.28515625" style="74" customWidth="1"/>
    <col min="9225" max="9225" width="12.28515625" style="74" customWidth="1"/>
    <col min="9226" max="9226" width="42.140625" style="74" customWidth="1"/>
    <col min="9227" max="9227" width="14" style="74" bestFit="1" customWidth="1"/>
    <col min="9228" max="9228" width="9.140625" style="74"/>
    <col min="9229" max="9229" width="35.85546875" style="74" bestFit="1" customWidth="1"/>
    <col min="9230" max="9230" width="13.42578125" style="74" bestFit="1" customWidth="1"/>
    <col min="9231" max="9231" width="12.85546875" style="74" bestFit="1" customWidth="1"/>
    <col min="9232" max="9473" width="9.140625" style="74"/>
    <col min="9474" max="9474" width="35.85546875" style="74" bestFit="1" customWidth="1"/>
    <col min="9475" max="9475" width="7.7109375" style="74" customWidth="1"/>
    <col min="9476" max="9476" width="40.42578125" style="74" customWidth="1"/>
    <col min="9477" max="9477" width="32.140625" style="74" customWidth="1"/>
    <col min="9478" max="9478" width="18.7109375" style="74" customWidth="1"/>
    <col min="9479" max="9479" width="11.7109375" style="74" customWidth="1"/>
    <col min="9480" max="9480" width="23.28515625" style="74" customWidth="1"/>
    <col min="9481" max="9481" width="12.28515625" style="74" customWidth="1"/>
    <col min="9482" max="9482" width="42.140625" style="74" customWidth="1"/>
    <col min="9483" max="9483" width="14" style="74" bestFit="1" customWidth="1"/>
    <col min="9484" max="9484" width="9.140625" style="74"/>
    <col min="9485" max="9485" width="35.85546875" style="74" bestFit="1" customWidth="1"/>
    <col min="9486" max="9486" width="13.42578125" style="74" bestFit="1" customWidth="1"/>
    <col min="9487" max="9487" width="12.85546875" style="74" bestFit="1" customWidth="1"/>
    <col min="9488" max="9729" width="9.140625" style="74"/>
    <col min="9730" max="9730" width="35.85546875" style="74" bestFit="1" customWidth="1"/>
    <col min="9731" max="9731" width="7.7109375" style="74" customWidth="1"/>
    <col min="9732" max="9732" width="40.42578125" style="74" customWidth="1"/>
    <col min="9733" max="9733" width="32.140625" style="74" customWidth="1"/>
    <col min="9734" max="9734" width="18.7109375" style="74" customWidth="1"/>
    <col min="9735" max="9735" width="11.7109375" style="74" customWidth="1"/>
    <col min="9736" max="9736" width="23.28515625" style="74" customWidth="1"/>
    <col min="9737" max="9737" width="12.28515625" style="74" customWidth="1"/>
    <col min="9738" max="9738" width="42.140625" style="74" customWidth="1"/>
    <col min="9739" max="9739" width="14" style="74" bestFit="1" customWidth="1"/>
    <col min="9740" max="9740" width="9.140625" style="74"/>
    <col min="9741" max="9741" width="35.85546875" style="74" bestFit="1" customWidth="1"/>
    <col min="9742" max="9742" width="13.42578125" style="74" bestFit="1" customWidth="1"/>
    <col min="9743" max="9743" width="12.85546875" style="74" bestFit="1" customWidth="1"/>
    <col min="9744" max="9985" width="9.140625" style="74"/>
    <col min="9986" max="9986" width="35.85546875" style="74" bestFit="1" customWidth="1"/>
    <col min="9987" max="9987" width="7.7109375" style="74" customWidth="1"/>
    <col min="9988" max="9988" width="40.42578125" style="74" customWidth="1"/>
    <col min="9989" max="9989" width="32.140625" style="74" customWidth="1"/>
    <col min="9990" max="9990" width="18.7109375" style="74" customWidth="1"/>
    <col min="9991" max="9991" width="11.7109375" style="74" customWidth="1"/>
    <col min="9992" max="9992" width="23.28515625" style="74" customWidth="1"/>
    <col min="9993" max="9993" width="12.28515625" style="74" customWidth="1"/>
    <col min="9994" max="9994" width="42.140625" style="74" customWidth="1"/>
    <col min="9995" max="9995" width="14" style="74" bestFit="1" customWidth="1"/>
    <col min="9996" max="9996" width="9.140625" style="74"/>
    <col min="9997" max="9997" width="35.85546875" style="74" bestFit="1" customWidth="1"/>
    <col min="9998" max="9998" width="13.42578125" style="74" bestFit="1" customWidth="1"/>
    <col min="9999" max="9999" width="12.85546875" style="74" bestFit="1" customWidth="1"/>
    <col min="10000" max="10241" width="9.140625" style="74"/>
    <col min="10242" max="10242" width="35.85546875" style="74" bestFit="1" customWidth="1"/>
    <col min="10243" max="10243" width="7.7109375" style="74" customWidth="1"/>
    <col min="10244" max="10244" width="40.42578125" style="74" customWidth="1"/>
    <col min="10245" max="10245" width="32.140625" style="74" customWidth="1"/>
    <col min="10246" max="10246" width="18.7109375" style="74" customWidth="1"/>
    <col min="10247" max="10247" width="11.7109375" style="74" customWidth="1"/>
    <col min="10248" max="10248" width="23.28515625" style="74" customWidth="1"/>
    <col min="10249" max="10249" width="12.28515625" style="74" customWidth="1"/>
    <col min="10250" max="10250" width="42.140625" style="74" customWidth="1"/>
    <col min="10251" max="10251" width="14" style="74" bestFit="1" customWidth="1"/>
    <col min="10252" max="10252" width="9.140625" style="74"/>
    <col min="10253" max="10253" width="35.85546875" style="74" bestFit="1" customWidth="1"/>
    <col min="10254" max="10254" width="13.42578125" style="74" bestFit="1" customWidth="1"/>
    <col min="10255" max="10255" width="12.85546875" style="74" bestFit="1" customWidth="1"/>
    <col min="10256" max="10497" width="9.140625" style="74"/>
    <col min="10498" max="10498" width="35.85546875" style="74" bestFit="1" customWidth="1"/>
    <col min="10499" max="10499" width="7.7109375" style="74" customWidth="1"/>
    <col min="10500" max="10500" width="40.42578125" style="74" customWidth="1"/>
    <col min="10501" max="10501" width="32.140625" style="74" customWidth="1"/>
    <col min="10502" max="10502" width="18.7109375" style="74" customWidth="1"/>
    <col min="10503" max="10503" width="11.7109375" style="74" customWidth="1"/>
    <col min="10504" max="10504" width="23.28515625" style="74" customWidth="1"/>
    <col min="10505" max="10505" width="12.28515625" style="74" customWidth="1"/>
    <col min="10506" max="10506" width="42.140625" style="74" customWidth="1"/>
    <col min="10507" max="10507" width="14" style="74" bestFit="1" customWidth="1"/>
    <col min="10508" max="10508" width="9.140625" style="74"/>
    <col min="10509" max="10509" width="35.85546875" style="74" bestFit="1" customWidth="1"/>
    <col min="10510" max="10510" width="13.42578125" style="74" bestFit="1" customWidth="1"/>
    <col min="10511" max="10511" width="12.85546875" style="74" bestFit="1" customWidth="1"/>
    <col min="10512" max="10753" width="9.140625" style="74"/>
    <col min="10754" max="10754" width="35.85546875" style="74" bestFit="1" customWidth="1"/>
    <col min="10755" max="10755" width="7.7109375" style="74" customWidth="1"/>
    <col min="10756" max="10756" width="40.42578125" style="74" customWidth="1"/>
    <col min="10757" max="10757" width="32.140625" style="74" customWidth="1"/>
    <col min="10758" max="10758" width="18.7109375" style="74" customWidth="1"/>
    <col min="10759" max="10759" width="11.7109375" style="74" customWidth="1"/>
    <col min="10760" max="10760" width="23.28515625" style="74" customWidth="1"/>
    <col min="10761" max="10761" width="12.28515625" style="74" customWidth="1"/>
    <col min="10762" max="10762" width="42.140625" style="74" customWidth="1"/>
    <col min="10763" max="10763" width="14" style="74" bestFit="1" customWidth="1"/>
    <col min="10764" max="10764" width="9.140625" style="74"/>
    <col min="10765" max="10765" width="35.85546875" style="74" bestFit="1" customWidth="1"/>
    <col min="10766" max="10766" width="13.42578125" style="74" bestFit="1" customWidth="1"/>
    <col min="10767" max="10767" width="12.85546875" style="74" bestFit="1" customWidth="1"/>
    <col min="10768" max="11009" width="9.140625" style="74"/>
    <col min="11010" max="11010" width="35.85546875" style="74" bestFit="1" customWidth="1"/>
    <col min="11011" max="11011" width="7.7109375" style="74" customWidth="1"/>
    <col min="11012" max="11012" width="40.42578125" style="74" customWidth="1"/>
    <col min="11013" max="11013" width="32.140625" style="74" customWidth="1"/>
    <col min="11014" max="11014" width="18.7109375" style="74" customWidth="1"/>
    <col min="11015" max="11015" width="11.7109375" style="74" customWidth="1"/>
    <col min="11016" max="11016" width="23.28515625" style="74" customWidth="1"/>
    <col min="11017" max="11017" width="12.28515625" style="74" customWidth="1"/>
    <col min="11018" max="11018" width="42.140625" style="74" customWidth="1"/>
    <col min="11019" max="11019" width="14" style="74" bestFit="1" customWidth="1"/>
    <col min="11020" max="11020" width="9.140625" style="74"/>
    <col min="11021" max="11021" width="35.85546875" style="74" bestFit="1" customWidth="1"/>
    <col min="11022" max="11022" width="13.42578125" style="74" bestFit="1" customWidth="1"/>
    <col min="11023" max="11023" width="12.85546875" style="74" bestFit="1" customWidth="1"/>
    <col min="11024" max="11265" width="9.140625" style="74"/>
    <col min="11266" max="11266" width="35.85546875" style="74" bestFit="1" customWidth="1"/>
    <col min="11267" max="11267" width="7.7109375" style="74" customWidth="1"/>
    <col min="11268" max="11268" width="40.42578125" style="74" customWidth="1"/>
    <col min="11269" max="11269" width="32.140625" style="74" customWidth="1"/>
    <col min="11270" max="11270" width="18.7109375" style="74" customWidth="1"/>
    <col min="11271" max="11271" width="11.7109375" style="74" customWidth="1"/>
    <col min="11272" max="11272" width="23.28515625" style="74" customWidth="1"/>
    <col min="11273" max="11273" width="12.28515625" style="74" customWidth="1"/>
    <col min="11274" max="11274" width="42.140625" style="74" customWidth="1"/>
    <col min="11275" max="11275" width="14" style="74" bestFit="1" customWidth="1"/>
    <col min="11276" max="11276" width="9.140625" style="74"/>
    <col min="11277" max="11277" width="35.85546875" style="74" bestFit="1" customWidth="1"/>
    <col min="11278" max="11278" width="13.42578125" style="74" bestFit="1" customWidth="1"/>
    <col min="11279" max="11279" width="12.85546875" style="74" bestFit="1" customWidth="1"/>
    <col min="11280" max="11521" width="9.140625" style="74"/>
    <col min="11522" max="11522" width="35.85546875" style="74" bestFit="1" customWidth="1"/>
    <col min="11523" max="11523" width="7.7109375" style="74" customWidth="1"/>
    <col min="11524" max="11524" width="40.42578125" style="74" customWidth="1"/>
    <col min="11525" max="11525" width="32.140625" style="74" customWidth="1"/>
    <col min="11526" max="11526" width="18.7109375" style="74" customWidth="1"/>
    <col min="11527" max="11527" width="11.7109375" style="74" customWidth="1"/>
    <col min="11528" max="11528" width="23.28515625" style="74" customWidth="1"/>
    <col min="11529" max="11529" width="12.28515625" style="74" customWidth="1"/>
    <col min="11530" max="11530" width="42.140625" style="74" customWidth="1"/>
    <col min="11531" max="11531" width="14" style="74" bestFit="1" customWidth="1"/>
    <col min="11532" max="11532" width="9.140625" style="74"/>
    <col min="11533" max="11533" width="35.85546875" style="74" bestFit="1" customWidth="1"/>
    <col min="11534" max="11534" width="13.42578125" style="74" bestFit="1" customWidth="1"/>
    <col min="11535" max="11535" width="12.85546875" style="74" bestFit="1" customWidth="1"/>
    <col min="11536" max="11777" width="9.140625" style="74"/>
    <col min="11778" max="11778" width="35.85546875" style="74" bestFit="1" customWidth="1"/>
    <col min="11779" max="11779" width="7.7109375" style="74" customWidth="1"/>
    <col min="11780" max="11780" width="40.42578125" style="74" customWidth="1"/>
    <col min="11781" max="11781" width="32.140625" style="74" customWidth="1"/>
    <col min="11782" max="11782" width="18.7109375" style="74" customWidth="1"/>
    <col min="11783" max="11783" width="11.7109375" style="74" customWidth="1"/>
    <col min="11784" max="11784" width="23.28515625" style="74" customWidth="1"/>
    <col min="11785" max="11785" width="12.28515625" style="74" customWidth="1"/>
    <col min="11786" max="11786" width="42.140625" style="74" customWidth="1"/>
    <col min="11787" max="11787" width="14" style="74" bestFit="1" customWidth="1"/>
    <col min="11788" max="11788" width="9.140625" style="74"/>
    <col min="11789" max="11789" width="35.85546875" style="74" bestFit="1" customWidth="1"/>
    <col min="11790" max="11790" width="13.42578125" style="74" bestFit="1" customWidth="1"/>
    <col min="11791" max="11791" width="12.85546875" style="74" bestFit="1" customWidth="1"/>
    <col min="11792" max="12033" width="9.140625" style="74"/>
    <col min="12034" max="12034" width="35.85546875" style="74" bestFit="1" customWidth="1"/>
    <col min="12035" max="12035" width="7.7109375" style="74" customWidth="1"/>
    <col min="12036" max="12036" width="40.42578125" style="74" customWidth="1"/>
    <col min="12037" max="12037" width="32.140625" style="74" customWidth="1"/>
    <col min="12038" max="12038" width="18.7109375" style="74" customWidth="1"/>
    <col min="12039" max="12039" width="11.7109375" style="74" customWidth="1"/>
    <col min="12040" max="12040" width="23.28515625" style="74" customWidth="1"/>
    <col min="12041" max="12041" width="12.28515625" style="74" customWidth="1"/>
    <col min="12042" max="12042" width="42.140625" style="74" customWidth="1"/>
    <col min="12043" max="12043" width="14" style="74" bestFit="1" customWidth="1"/>
    <col min="12044" max="12044" width="9.140625" style="74"/>
    <col min="12045" max="12045" width="35.85546875" style="74" bestFit="1" customWidth="1"/>
    <col min="12046" max="12046" width="13.42578125" style="74" bestFit="1" customWidth="1"/>
    <col min="12047" max="12047" width="12.85546875" style="74" bestFit="1" customWidth="1"/>
    <col min="12048" max="12289" width="9.140625" style="74"/>
    <col min="12290" max="12290" width="35.85546875" style="74" bestFit="1" customWidth="1"/>
    <col min="12291" max="12291" width="7.7109375" style="74" customWidth="1"/>
    <col min="12292" max="12292" width="40.42578125" style="74" customWidth="1"/>
    <col min="12293" max="12293" width="32.140625" style="74" customWidth="1"/>
    <col min="12294" max="12294" width="18.7109375" style="74" customWidth="1"/>
    <col min="12295" max="12295" width="11.7109375" style="74" customWidth="1"/>
    <col min="12296" max="12296" width="23.28515625" style="74" customWidth="1"/>
    <col min="12297" max="12297" width="12.28515625" style="74" customWidth="1"/>
    <col min="12298" max="12298" width="42.140625" style="74" customWidth="1"/>
    <col min="12299" max="12299" width="14" style="74" bestFit="1" customWidth="1"/>
    <col min="12300" max="12300" width="9.140625" style="74"/>
    <col min="12301" max="12301" width="35.85546875" style="74" bestFit="1" customWidth="1"/>
    <col min="12302" max="12302" width="13.42578125" style="74" bestFit="1" customWidth="1"/>
    <col min="12303" max="12303" width="12.85546875" style="74" bestFit="1" customWidth="1"/>
    <col min="12304" max="12545" width="9.140625" style="74"/>
    <col min="12546" max="12546" width="35.85546875" style="74" bestFit="1" customWidth="1"/>
    <col min="12547" max="12547" width="7.7109375" style="74" customWidth="1"/>
    <col min="12548" max="12548" width="40.42578125" style="74" customWidth="1"/>
    <col min="12549" max="12549" width="32.140625" style="74" customWidth="1"/>
    <col min="12550" max="12550" width="18.7109375" style="74" customWidth="1"/>
    <col min="12551" max="12551" width="11.7109375" style="74" customWidth="1"/>
    <col min="12552" max="12552" width="23.28515625" style="74" customWidth="1"/>
    <col min="12553" max="12553" width="12.28515625" style="74" customWidth="1"/>
    <col min="12554" max="12554" width="42.140625" style="74" customWidth="1"/>
    <col min="12555" max="12555" width="14" style="74" bestFit="1" customWidth="1"/>
    <col min="12556" max="12556" width="9.140625" style="74"/>
    <col min="12557" max="12557" width="35.85546875" style="74" bestFit="1" customWidth="1"/>
    <col min="12558" max="12558" width="13.42578125" style="74" bestFit="1" customWidth="1"/>
    <col min="12559" max="12559" width="12.85546875" style="74" bestFit="1" customWidth="1"/>
    <col min="12560" max="12801" width="9.140625" style="74"/>
    <col min="12802" max="12802" width="35.85546875" style="74" bestFit="1" customWidth="1"/>
    <col min="12803" max="12803" width="7.7109375" style="74" customWidth="1"/>
    <col min="12804" max="12804" width="40.42578125" style="74" customWidth="1"/>
    <col min="12805" max="12805" width="32.140625" style="74" customWidth="1"/>
    <col min="12806" max="12806" width="18.7109375" style="74" customWidth="1"/>
    <col min="12807" max="12807" width="11.7109375" style="74" customWidth="1"/>
    <col min="12808" max="12808" width="23.28515625" style="74" customWidth="1"/>
    <col min="12809" max="12809" width="12.28515625" style="74" customWidth="1"/>
    <col min="12810" max="12810" width="42.140625" style="74" customWidth="1"/>
    <col min="12811" max="12811" width="14" style="74" bestFit="1" customWidth="1"/>
    <col min="12812" max="12812" width="9.140625" style="74"/>
    <col min="12813" max="12813" width="35.85546875" style="74" bestFit="1" customWidth="1"/>
    <col min="12814" max="12814" width="13.42578125" style="74" bestFit="1" customWidth="1"/>
    <col min="12815" max="12815" width="12.85546875" style="74" bestFit="1" customWidth="1"/>
    <col min="12816" max="13057" width="9.140625" style="74"/>
    <col min="13058" max="13058" width="35.85546875" style="74" bestFit="1" customWidth="1"/>
    <col min="13059" max="13059" width="7.7109375" style="74" customWidth="1"/>
    <col min="13060" max="13060" width="40.42578125" style="74" customWidth="1"/>
    <col min="13061" max="13061" width="32.140625" style="74" customWidth="1"/>
    <col min="13062" max="13062" width="18.7109375" style="74" customWidth="1"/>
    <col min="13063" max="13063" width="11.7109375" style="74" customWidth="1"/>
    <col min="13064" max="13064" width="23.28515625" style="74" customWidth="1"/>
    <col min="13065" max="13065" width="12.28515625" style="74" customWidth="1"/>
    <col min="13066" max="13066" width="42.140625" style="74" customWidth="1"/>
    <col min="13067" max="13067" width="14" style="74" bestFit="1" customWidth="1"/>
    <col min="13068" max="13068" width="9.140625" style="74"/>
    <col min="13069" max="13069" width="35.85546875" style="74" bestFit="1" customWidth="1"/>
    <col min="13070" max="13070" width="13.42578125" style="74" bestFit="1" customWidth="1"/>
    <col min="13071" max="13071" width="12.85546875" style="74" bestFit="1" customWidth="1"/>
    <col min="13072" max="13313" width="9.140625" style="74"/>
    <col min="13314" max="13314" width="35.85546875" style="74" bestFit="1" customWidth="1"/>
    <col min="13315" max="13315" width="7.7109375" style="74" customWidth="1"/>
    <col min="13316" max="13316" width="40.42578125" style="74" customWidth="1"/>
    <col min="13317" max="13317" width="32.140625" style="74" customWidth="1"/>
    <col min="13318" max="13318" width="18.7109375" style="74" customWidth="1"/>
    <col min="13319" max="13319" width="11.7109375" style="74" customWidth="1"/>
    <col min="13320" max="13320" width="23.28515625" style="74" customWidth="1"/>
    <col min="13321" max="13321" width="12.28515625" style="74" customWidth="1"/>
    <col min="13322" max="13322" width="42.140625" style="74" customWidth="1"/>
    <col min="13323" max="13323" width="14" style="74" bestFit="1" customWidth="1"/>
    <col min="13324" max="13324" width="9.140625" style="74"/>
    <col min="13325" max="13325" width="35.85546875" style="74" bestFit="1" customWidth="1"/>
    <col min="13326" max="13326" width="13.42578125" style="74" bestFit="1" customWidth="1"/>
    <col min="13327" max="13327" width="12.85546875" style="74" bestFit="1" customWidth="1"/>
    <col min="13328" max="13569" width="9.140625" style="74"/>
    <col min="13570" max="13570" width="35.85546875" style="74" bestFit="1" customWidth="1"/>
    <col min="13571" max="13571" width="7.7109375" style="74" customWidth="1"/>
    <col min="13572" max="13572" width="40.42578125" style="74" customWidth="1"/>
    <col min="13573" max="13573" width="32.140625" style="74" customWidth="1"/>
    <col min="13574" max="13574" width="18.7109375" style="74" customWidth="1"/>
    <col min="13575" max="13575" width="11.7109375" style="74" customWidth="1"/>
    <col min="13576" max="13576" width="23.28515625" style="74" customWidth="1"/>
    <col min="13577" max="13577" width="12.28515625" style="74" customWidth="1"/>
    <col min="13578" max="13578" width="42.140625" style="74" customWidth="1"/>
    <col min="13579" max="13579" width="14" style="74" bestFit="1" customWidth="1"/>
    <col min="13580" max="13580" width="9.140625" style="74"/>
    <col min="13581" max="13581" width="35.85546875" style="74" bestFit="1" customWidth="1"/>
    <col min="13582" max="13582" width="13.42578125" style="74" bestFit="1" customWidth="1"/>
    <col min="13583" max="13583" width="12.85546875" style="74" bestFit="1" customWidth="1"/>
    <col min="13584" max="13825" width="9.140625" style="74"/>
    <col min="13826" max="13826" width="35.85546875" style="74" bestFit="1" customWidth="1"/>
    <col min="13827" max="13827" width="7.7109375" style="74" customWidth="1"/>
    <col min="13828" max="13828" width="40.42578125" style="74" customWidth="1"/>
    <col min="13829" max="13829" width="32.140625" style="74" customWidth="1"/>
    <col min="13830" max="13830" width="18.7109375" style="74" customWidth="1"/>
    <col min="13831" max="13831" width="11.7109375" style="74" customWidth="1"/>
    <col min="13832" max="13832" width="23.28515625" style="74" customWidth="1"/>
    <col min="13833" max="13833" width="12.28515625" style="74" customWidth="1"/>
    <col min="13834" max="13834" width="42.140625" style="74" customWidth="1"/>
    <col min="13835" max="13835" width="14" style="74" bestFit="1" customWidth="1"/>
    <col min="13836" max="13836" width="9.140625" style="74"/>
    <col min="13837" max="13837" width="35.85546875" style="74" bestFit="1" customWidth="1"/>
    <col min="13838" max="13838" width="13.42578125" style="74" bestFit="1" customWidth="1"/>
    <col min="13839" max="13839" width="12.85546875" style="74" bestFit="1" customWidth="1"/>
    <col min="13840" max="14081" width="9.140625" style="74"/>
    <col min="14082" max="14082" width="35.85546875" style="74" bestFit="1" customWidth="1"/>
    <col min="14083" max="14083" width="7.7109375" style="74" customWidth="1"/>
    <col min="14084" max="14084" width="40.42578125" style="74" customWidth="1"/>
    <col min="14085" max="14085" width="32.140625" style="74" customWidth="1"/>
    <col min="14086" max="14086" width="18.7109375" style="74" customWidth="1"/>
    <col min="14087" max="14087" width="11.7109375" style="74" customWidth="1"/>
    <col min="14088" max="14088" width="23.28515625" style="74" customWidth="1"/>
    <col min="14089" max="14089" width="12.28515625" style="74" customWidth="1"/>
    <col min="14090" max="14090" width="42.140625" style="74" customWidth="1"/>
    <col min="14091" max="14091" width="14" style="74" bestFit="1" customWidth="1"/>
    <col min="14092" max="14092" width="9.140625" style="74"/>
    <col min="14093" max="14093" width="35.85546875" style="74" bestFit="1" customWidth="1"/>
    <col min="14094" max="14094" width="13.42578125" style="74" bestFit="1" customWidth="1"/>
    <col min="14095" max="14095" width="12.85546875" style="74" bestFit="1" customWidth="1"/>
    <col min="14096" max="14337" width="9.140625" style="74"/>
    <col min="14338" max="14338" width="35.85546875" style="74" bestFit="1" customWidth="1"/>
    <col min="14339" max="14339" width="7.7109375" style="74" customWidth="1"/>
    <col min="14340" max="14340" width="40.42578125" style="74" customWidth="1"/>
    <col min="14341" max="14341" width="32.140625" style="74" customWidth="1"/>
    <col min="14342" max="14342" width="18.7109375" style="74" customWidth="1"/>
    <col min="14343" max="14343" width="11.7109375" style="74" customWidth="1"/>
    <col min="14344" max="14344" width="23.28515625" style="74" customWidth="1"/>
    <col min="14345" max="14345" width="12.28515625" style="74" customWidth="1"/>
    <col min="14346" max="14346" width="42.140625" style="74" customWidth="1"/>
    <col min="14347" max="14347" width="14" style="74" bestFit="1" customWidth="1"/>
    <col min="14348" max="14348" width="9.140625" style="74"/>
    <col min="14349" max="14349" width="35.85546875" style="74" bestFit="1" customWidth="1"/>
    <col min="14350" max="14350" width="13.42578125" style="74" bestFit="1" customWidth="1"/>
    <col min="14351" max="14351" width="12.85546875" style="74" bestFit="1" customWidth="1"/>
    <col min="14352" max="14593" width="9.140625" style="74"/>
    <col min="14594" max="14594" width="35.85546875" style="74" bestFit="1" customWidth="1"/>
    <col min="14595" max="14595" width="7.7109375" style="74" customWidth="1"/>
    <col min="14596" max="14596" width="40.42578125" style="74" customWidth="1"/>
    <col min="14597" max="14597" width="32.140625" style="74" customWidth="1"/>
    <col min="14598" max="14598" width="18.7109375" style="74" customWidth="1"/>
    <col min="14599" max="14599" width="11.7109375" style="74" customWidth="1"/>
    <col min="14600" max="14600" width="23.28515625" style="74" customWidth="1"/>
    <col min="14601" max="14601" width="12.28515625" style="74" customWidth="1"/>
    <col min="14602" max="14602" width="42.140625" style="74" customWidth="1"/>
    <col min="14603" max="14603" width="14" style="74" bestFit="1" customWidth="1"/>
    <col min="14604" max="14604" width="9.140625" style="74"/>
    <col min="14605" max="14605" width="35.85546875" style="74" bestFit="1" customWidth="1"/>
    <col min="14606" max="14606" width="13.42578125" style="74" bestFit="1" customWidth="1"/>
    <col min="14607" max="14607" width="12.85546875" style="74" bestFit="1" customWidth="1"/>
    <col min="14608" max="14849" width="9.140625" style="74"/>
    <col min="14850" max="14850" width="35.85546875" style="74" bestFit="1" customWidth="1"/>
    <col min="14851" max="14851" width="7.7109375" style="74" customWidth="1"/>
    <col min="14852" max="14852" width="40.42578125" style="74" customWidth="1"/>
    <col min="14853" max="14853" width="32.140625" style="74" customWidth="1"/>
    <col min="14854" max="14854" width="18.7109375" style="74" customWidth="1"/>
    <col min="14855" max="14855" width="11.7109375" style="74" customWidth="1"/>
    <col min="14856" max="14856" width="23.28515625" style="74" customWidth="1"/>
    <col min="14857" max="14857" width="12.28515625" style="74" customWidth="1"/>
    <col min="14858" max="14858" width="42.140625" style="74" customWidth="1"/>
    <col min="14859" max="14859" width="14" style="74" bestFit="1" customWidth="1"/>
    <col min="14860" max="14860" width="9.140625" style="74"/>
    <col min="14861" max="14861" width="35.85546875" style="74" bestFit="1" customWidth="1"/>
    <col min="14862" max="14862" width="13.42578125" style="74" bestFit="1" customWidth="1"/>
    <col min="14863" max="14863" width="12.85546875" style="74" bestFit="1" customWidth="1"/>
    <col min="14864" max="15105" width="9.140625" style="74"/>
    <col min="15106" max="15106" width="35.85546875" style="74" bestFit="1" customWidth="1"/>
    <col min="15107" max="15107" width="7.7109375" style="74" customWidth="1"/>
    <col min="15108" max="15108" width="40.42578125" style="74" customWidth="1"/>
    <col min="15109" max="15109" width="32.140625" style="74" customWidth="1"/>
    <col min="15110" max="15110" width="18.7109375" style="74" customWidth="1"/>
    <col min="15111" max="15111" width="11.7109375" style="74" customWidth="1"/>
    <col min="15112" max="15112" width="23.28515625" style="74" customWidth="1"/>
    <col min="15113" max="15113" width="12.28515625" style="74" customWidth="1"/>
    <col min="15114" max="15114" width="42.140625" style="74" customWidth="1"/>
    <col min="15115" max="15115" width="14" style="74" bestFit="1" customWidth="1"/>
    <col min="15116" max="15116" width="9.140625" style="74"/>
    <col min="15117" max="15117" width="35.85546875" style="74" bestFit="1" customWidth="1"/>
    <col min="15118" max="15118" width="13.42578125" style="74" bestFit="1" customWidth="1"/>
    <col min="15119" max="15119" width="12.85546875" style="74" bestFit="1" customWidth="1"/>
    <col min="15120" max="15361" width="9.140625" style="74"/>
    <col min="15362" max="15362" width="35.85546875" style="74" bestFit="1" customWidth="1"/>
    <col min="15363" max="15363" width="7.7109375" style="74" customWidth="1"/>
    <col min="15364" max="15364" width="40.42578125" style="74" customWidth="1"/>
    <col min="15365" max="15365" width="32.140625" style="74" customWidth="1"/>
    <col min="15366" max="15366" width="18.7109375" style="74" customWidth="1"/>
    <col min="15367" max="15367" width="11.7109375" style="74" customWidth="1"/>
    <col min="15368" max="15368" width="23.28515625" style="74" customWidth="1"/>
    <col min="15369" max="15369" width="12.28515625" style="74" customWidth="1"/>
    <col min="15370" max="15370" width="42.140625" style="74" customWidth="1"/>
    <col min="15371" max="15371" width="14" style="74" bestFit="1" customWidth="1"/>
    <col min="15372" max="15372" width="9.140625" style="74"/>
    <col min="15373" max="15373" width="35.85546875" style="74" bestFit="1" customWidth="1"/>
    <col min="15374" max="15374" width="13.42578125" style="74" bestFit="1" customWidth="1"/>
    <col min="15375" max="15375" width="12.85546875" style="74" bestFit="1" customWidth="1"/>
    <col min="15376" max="15617" width="9.140625" style="74"/>
    <col min="15618" max="15618" width="35.85546875" style="74" bestFit="1" customWidth="1"/>
    <col min="15619" max="15619" width="7.7109375" style="74" customWidth="1"/>
    <col min="15620" max="15620" width="40.42578125" style="74" customWidth="1"/>
    <col min="15621" max="15621" width="32.140625" style="74" customWidth="1"/>
    <col min="15622" max="15622" width="18.7109375" style="74" customWidth="1"/>
    <col min="15623" max="15623" width="11.7109375" style="74" customWidth="1"/>
    <col min="15624" max="15624" width="23.28515625" style="74" customWidth="1"/>
    <col min="15625" max="15625" width="12.28515625" style="74" customWidth="1"/>
    <col min="15626" max="15626" width="42.140625" style="74" customWidth="1"/>
    <col min="15627" max="15627" width="14" style="74" bestFit="1" customWidth="1"/>
    <col min="15628" max="15628" width="9.140625" style="74"/>
    <col min="15629" max="15629" width="35.85546875" style="74" bestFit="1" customWidth="1"/>
    <col min="15630" max="15630" width="13.42578125" style="74" bestFit="1" customWidth="1"/>
    <col min="15631" max="15631" width="12.85546875" style="74" bestFit="1" customWidth="1"/>
    <col min="15632" max="15873" width="9.140625" style="74"/>
    <col min="15874" max="15874" width="35.85546875" style="74" bestFit="1" customWidth="1"/>
    <col min="15875" max="15875" width="7.7109375" style="74" customWidth="1"/>
    <col min="15876" max="15876" width="40.42578125" style="74" customWidth="1"/>
    <col min="15877" max="15877" width="32.140625" style="74" customWidth="1"/>
    <col min="15878" max="15878" width="18.7109375" style="74" customWidth="1"/>
    <col min="15879" max="15879" width="11.7109375" style="74" customWidth="1"/>
    <col min="15880" max="15880" width="23.28515625" style="74" customWidth="1"/>
    <col min="15881" max="15881" width="12.28515625" style="74" customWidth="1"/>
    <col min="15882" max="15882" width="42.140625" style="74" customWidth="1"/>
    <col min="15883" max="15883" width="14" style="74" bestFit="1" customWidth="1"/>
    <col min="15884" max="15884" width="9.140625" style="74"/>
    <col min="15885" max="15885" width="35.85546875" style="74" bestFit="1" customWidth="1"/>
    <col min="15886" max="15886" width="13.42578125" style="74" bestFit="1" customWidth="1"/>
    <col min="15887" max="15887" width="12.85546875" style="74" bestFit="1" customWidth="1"/>
    <col min="15888" max="16129" width="9.140625" style="74"/>
    <col min="16130" max="16130" width="35.85546875" style="74" bestFit="1" customWidth="1"/>
    <col min="16131" max="16131" width="7.7109375" style="74" customWidth="1"/>
    <col min="16132" max="16132" width="40.42578125" style="74" customWidth="1"/>
    <col min="16133" max="16133" width="32.140625" style="74" customWidth="1"/>
    <col min="16134" max="16134" width="18.7109375" style="74" customWidth="1"/>
    <col min="16135" max="16135" width="11.7109375" style="74" customWidth="1"/>
    <col min="16136" max="16136" width="23.28515625" style="74" customWidth="1"/>
    <col min="16137" max="16137" width="12.28515625" style="74" customWidth="1"/>
    <col min="16138" max="16138" width="42.140625" style="74" customWidth="1"/>
    <col min="16139" max="16139" width="14" style="74" bestFit="1" customWidth="1"/>
    <col min="16140" max="16140" width="9.140625" style="74"/>
    <col min="16141" max="16141" width="35.85546875" style="74" bestFit="1" customWidth="1"/>
    <col min="16142" max="16142" width="13.42578125" style="74" bestFit="1" customWidth="1"/>
    <col min="16143" max="16143" width="12.85546875" style="74" bestFit="1" customWidth="1"/>
    <col min="16144" max="16384" width="9.140625" style="74"/>
  </cols>
  <sheetData>
    <row r="1" spans="1:18" s="20" customFormat="1" x14ac:dyDescent="0.3">
      <c r="A1" s="180" t="s">
        <v>136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8" s="20" customFormat="1" ht="14.1" x14ac:dyDescent="0.15">
      <c r="A2" s="69"/>
      <c r="B2" s="69"/>
      <c r="C2" s="69"/>
      <c r="D2" s="69"/>
      <c r="E2" s="69"/>
      <c r="F2" s="69"/>
      <c r="G2" s="69"/>
      <c r="H2" s="69"/>
      <c r="I2" s="69"/>
      <c r="J2" s="69"/>
    </row>
    <row r="3" spans="1:18" s="20" customFormat="1" x14ac:dyDescent="0.3">
      <c r="R3" s="20" t="s">
        <v>69</v>
      </c>
    </row>
    <row r="4" spans="1:18" s="20" customFormat="1" ht="14.1" x14ac:dyDescent="0.15">
      <c r="R4" s="20" t="s">
        <v>60</v>
      </c>
    </row>
    <row r="5" spans="1:18" s="20" customFormat="1" ht="14.1" x14ac:dyDescent="0.15"/>
    <row r="6" spans="1:18" s="20" customFormat="1" ht="14.1" x14ac:dyDescent="0.15"/>
    <row r="7" spans="1:18" s="20" customFormat="1" ht="14.1" x14ac:dyDescent="0.15">
      <c r="A7" s="70"/>
      <c r="B7" s="70"/>
      <c r="C7" s="71"/>
      <c r="D7" s="71"/>
      <c r="E7" s="71"/>
      <c r="F7" s="71"/>
      <c r="G7" s="71"/>
      <c r="H7" s="71"/>
      <c r="I7" s="71"/>
      <c r="J7" s="71"/>
    </row>
    <row r="8" spans="1:18" s="20" customFormat="1" ht="14.1" x14ac:dyDescent="0.15">
      <c r="A8" s="70"/>
      <c r="B8" s="70"/>
      <c r="C8" s="71"/>
      <c r="D8" s="71"/>
      <c r="E8" s="71"/>
      <c r="F8" s="71"/>
      <c r="G8" s="71"/>
      <c r="H8" s="71"/>
      <c r="I8" s="71"/>
      <c r="J8" s="71"/>
    </row>
    <row r="9" spans="1:18" s="20" customFormat="1" ht="30" customHeight="1" x14ac:dyDescent="0.3">
      <c r="A9" s="168" t="s">
        <v>71</v>
      </c>
      <c r="B9" s="168"/>
      <c r="C9" s="168"/>
      <c r="D9" s="168"/>
      <c r="E9" s="168"/>
      <c r="F9" s="168"/>
      <c r="G9" s="168"/>
      <c r="H9" s="168"/>
      <c r="I9" s="168"/>
      <c r="J9" s="168"/>
    </row>
    <row r="10" spans="1:18" s="20" customFormat="1" ht="14.1" x14ac:dyDescent="0.15">
      <c r="A10" s="70"/>
      <c r="B10" s="70"/>
      <c r="C10" s="71"/>
      <c r="D10" s="71"/>
      <c r="E10" s="71"/>
      <c r="F10" s="71"/>
      <c r="G10" s="71"/>
      <c r="H10" s="71"/>
      <c r="I10" s="71"/>
      <c r="J10" s="71"/>
    </row>
    <row r="11" spans="1:18" s="20" customFormat="1" ht="14.1" x14ac:dyDescent="0.15">
      <c r="A11" s="70"/>
      <c r="B11" s="70"/>
      <c r="C11" s="71"/>
      <c r="D11" s="71"/>
      <c r="E11" s="71"/>
      <c r="F11" s="71"/>
      <c r="G11" s="71"/>
      <c r="H11" s="71"/>
      <c r="I11" s="71"/>
      <c r="J11" s="71"/>
    </row>
    <row r="12" spans="1:18" s="72" customFormat="1" ht="18" customHeight="1" x14ac:dyDescent="0.25">
      <c r="A12" s="181" t="s">
        <v>0</v>
      </c>
      <c r="B12" s="181"/>
      <c r="C12" s="182"/>
      <c r="D12" s="183"/>
      <c r="E12" s="183"/>
      <c r="F12" s="183"/>
      <c r="G12" s="183"/>
      <c r="H12" s="183"/>
      <c r="I12" s="183"/>
      <c r="J12" s="183"/>
    </row>
    <row r="13" spans="1:18" s="72" customFormat="1" ht="18" customHeight="1" x14ac:dyDescent="0.25">
      <c r="A13" s="181" t="s">
        <v>72</v>
      </c>
      <c r="B13" s="181"/>
      <c r="C13" s="182"/>
      <c r="D13" s="195"/>
      <c r="E13" s="195"/>
      <c r="F13" s="195"/>
      <c r="G13" s="195"/>
      <c r="H13" s="195"/>
      <c r="I13" s="195"/>
      <c r="J13" s="195"/>
    </row>
    <row r="14" spans="1:18" s="20" customFormat="1" ht="18" customHeight="1" x14ac:dyDescent="0.15"/>
    <row r="15" spans="1:18" s="20" customFormat="1" ht="18" customHeight="1" x14ac:dyDescent="0.3">
      <c r="A15" s="196" t="s">
        <v>73</v>
      </c>
      <c r="B15" s="197"/>
      <c r="C15" s="198"/>
      <c r="D15" s="199"/>
      <c r="E15" s="199"/>
      <c r="F15" s="199"/>
      <c r="G15" s="199"/>
      <c r="H15" s="199"/>
      <c r="I15" s="199"/>
      <c r="J15" s="200"/>
    </row>
    <row r="16" spans="1:18" s="20" customFormat="1" ht="18" customHeight="1" x14ac:dyDescent="0.3">
      <c r="A16" s="196" t="s">
        <v>74</v>
      </c>
      <c r="B16" s="197"/>
      <c r="C16" s="198"/>
      <c r="D16" s="199"/>
      <c r="E16" s="199"/>
      <c r="F16" s="199"/>
      <c r="G16" s="199"/>
      <c r="H16" s="199"/>
      <c r="I16" s="199"/>
      <c r="J16" s="200"/>
    </row>
    <row r="17" spans="1:10" ht="23.1" x14ac:dyDescent="0.25">
      <c r="A17" s="73"/>
      <c r="E17" s="75"/>
      <c r="G17" s="76"/>
      <c r="H17" s="76"/>
      <c r="I17" s="76"/>
    </row>
    <row r="18" spans="1:10" ht="19.5" thickBot="1" x14ac:dyDescent="0.35">
      <c r="A18" s="188" t="s">
        <v>75</v>
      </c>
      <c r="B18" s="188"/>
      <c r="C18" s="188"/>
      <c r="D18" s="188"/>
      <c r="E18" s="188"/>
      <c r="F18" s="188"/>
      <c r="G18" s="188"/>
      <c r="H18" s="188"/>
      <c r="I18" s="188"/>
      <c r="J18" s="188"/>
    </row>
    <row r="19" spans="1:10" s="82" customFormat="1" ht="66" customHeight="1" thickBot="1" x14ac:dyDescent="0.3">
      <c r="A19" s="77" t="s">
        <v>76</v>
      </c>
      <c r="B19" s="78" t="s">
        <v>77</v>
      </c>
      <c r="C19" s="78" t="s">
        <v>78</v>
      </c>
      <c r="D19" s="78" t="s">
        <v>79</v>
      </c>
      <c r="E19" s="79" t="s">
        <v>80</v>
      </c>
      <c r="F19" s="79" t="s">
        <v>81</v>
      </c>
      <c r="G19" s="79" t="s">
        <v>82</v>
      </c>
      <c r="H19" s="79" t="s">
        <v>83</v>
      </c>
      <c r="I19" s="80" t="s">
        <v>84</v>
      </c>
      <c r="J19" s="81" t="s">
        <v>85</v>
      </c>
    </row>
    <row r="20" spans="1:10" x14ac:dyDescent="0.3">
      <c r="A20" s="189"/>
      <c r="B20" s="83">
        <v>1</v>
      </c>
      <c r="C20" s="84"/>
      <c r="D20" s="84"/>
      <c r="E20" s="85"/>
      <c r="F20" s="86"/>
      <c r="G20" s="87"/>
      <c r="H20" s="88"/>
      <c r="I20" s="89"/>
      <c r="J20" s="90"/>
    </row>
    <row r="21" spans="1:10" x14ac:dyDescent="0.3">
      <c r="A21" s="190"/>
      <c r="B21" s="91">
        <v>2</v>
      </c>
      <c r="C21" s="92"/>
      <c r="D21" s="92"/>
      <c r="E21" s="93"/>
      <c r="F21" s="94"/>
      <c r="G21" s="95"/>
      <c r="H21" s="96"/>
      <c r="I21" s="97"/>
      <c r="J21" s="98"/>
    </row>
    <row r="22" spans="1:10" x14ac:dyDescent="0.3">
      <c r="A22" s="191"/>
      <c r="B22" s="99">
        <v>3</v>
      </c>
      <c r="C22" s="100"/>
      <c r="D22" s="100"/>
      <c r="E22" s="93"/>
      <c r="F22" s="101"/>
      <c r="G22" s="102"/>
      <c r="H22" s="96"/>
      <c r="I22" s="103"/>
      <c r="J22" s="104"/>
    </row>
    <row r="23" spans="1:10" ht="17.25" thickBot="1" x14ac:dyDescent="0.35">
      <c r="A23" s="192"/>
      <c r="B23" s="105" t="s">
        <v>86</v>
      </c>
      <c r="C23" s="106"/>
      <c r="D23" s="106"/>
      <c r="E23" s="107"/>
      <c r="F23" s="108"/>
      <c r="G23" s="109"/>
      <c r="H23" s="110"/>
      <c r="I23" s="111"/>
      <c r="J23" s="112"/>
    </row>
    <row r="24" spans="1:10" x14ac:dyDescent="0.3">
      <c r="A24" s="193"/>
      <c r="B24" s="113">
        <v>1</v>
      </c>
      <c r="C24" s="114"/>
      <c r="D24" s="114"/>
      <c r="E24" s="85"/>
      <c r="F24" s="115"/>
      <c r="G24" s="116"/>
      <c r="H24" s="88"/>
      <c r="I24" s="89"/>
      <c r="J24" s="117"/>
    </row>
    <row r="25" spans="1:10" x14ac:dyDescent="0.3">
      <c r="A25" s="190"/>
      <c r="B25" s="91">
        <v>2</v>
      </c>
      <c r="C25" s="92"/>
      <c r="D25" s="92"/>
      <c r="E25" s="93"/>
      <c r="F25" s="94"/>
      <c r="G25" s="95"/>
      <c r="H25" s="96"/>
      <c r="I25" s="97"/>
      <c r="J25" s="98"/>
    </row>
    <row r="26" spans="1:10" x14ac:dyDescent="0.3">
      <c r="A26" s="191"/>
      <c r="B26" s="99">
        <v>3</v>
      </c>
      <c r="C26" s="100"/>
      <c r="D26" s="100"/>
      <c r="E26" s="93"/>
      <c r="F26" s="101"/>
      <c r="G26" s="102"/>
      <c r="H26" s="96"/>
      <c r="I26" s="103"/>
      <c r="J26" s="104"/>
    </row>
    <row r="27" spans="1:10" ht="17.25" thickBot="1" x14ac:dyDescent="0.35">
      <c r="A27" s="192"/>
      <c r="B27" s="105" t="s">
        <v>86</v>
      </c>
      <c r="C27" s="106"/>
      <c r="D27" s="106"/>
      <c r="E27" s="107"/>
      <c r="F27" s="108"/>
      <c r="G27" s="109"/>
      <c r="H27" s="110"/>
      <c r="I27" s="111"/>
      <c r="J27" s="112"/>
    </row>
    <row r="28" spans="1:10" x14ac:dyDescent="0.3">
      <c r="A28" s="193"/>
      <c r="B28" s="113">
        <v>1</v>
      </c>
      <c r="C28" s="114"/>
      <c r="D28" s="114"/>
      <c r="E28" s="85"/>
      <c r="F28" s="115"/>
      <c r="G28" s="116"/>
      <c r="H28" s="88"/>
      <c r="I28" s="89"/>
      <c r="J28" s="117"/>
    </row>
    <row r="29" spans="1:10" x14ac:dyDescent="0.3">
      <c r="A29" s="190"/>
      <c r="B29" s="91">
        <v>2</v>
      </c>
      <c r="C29" s="92"/>
      <c r="D29" s="92"/>
      <c r="E29" s="93"/>
      <c r="F29" s="94"/>
      <c r="G29" s="95"/>
      <c r="H29" s="96"/>
      <c r="I29" s="97"/>
      <c r="J29" s="98"/>
    </row>
    <row r="30" spans="1:10" x14ac:dyDescent="0.3">
      <c r="A30" s="191"/>
      <c r="B30" s="99">
        <v>3</v>
      </c>
      <c r="C30" s="100"/>
      <c r="D30" s="100"/>
      <c r="E30" s="93"/>
      <c r="F30" s="101"/>
      <c r="G30" s="102"/>
      <c r="H30" s="96"/>
      <c r="I30" s="103"/>
      <c r="J30" s="104"/>
    </row>
    <row r="31" spans="1:10" ht="17.25" thickBot="1" x14ac:dyDescent="0.35">
      <c r="A31" s="192"/>
      <c r="B31" s="105" t="s">
        <v>86</v>
      </c>
      <c r="C31" s="106"/>
      <c r="D31" s="106"/>
      <c r="E31" s="107"/>
      <c r="F31" s="108"/>
      <c r="G31" s="109"/>
      <c r="H31" s="110"/>
      <c r="I31" s="111"/>
      <c r="J31" s="112"/>
    </row>
    <row r="33" spans="1:10" ht="18.75" x14ac:dyDescent="0.3">
      <c r="A33" s="188" t="s">
        <v>87</v>
      </c>
      <c r="B33" s="188"/>
      <c r="C33" s="188"/>
      <c r="D33" s="188"/>
      <c r="E33" s="188"/>
      <c r="F33" s="194"/>
      <c r="G33" s="194"/>
      <c r="H33" s="194"/>
      <c r="I33" s="194"/>
      <c r="J33" s="194"/>
    </row>
    <row r="34" spans="1:10" ht="24" customHeight="1" x14ac:dyDescent="0.3">
      <c r="A34" s="184" t="s">
        <v>88</v>
      </c>
      <c r="B34" s="184"/>
      <c r="C34" s="184"/>
      <c r="D34" s="118" t="s">
        <v>89</v>
      </c>
      <c r="E34" s="119" t="s">
        <v>81</v>
      </c>
    </row>
    <row r="35" spans="1:10" x14ac:dyDescent="0.3">
      <c r="A35" s="185" t="s">
        <v>90</v>
      </c>
      <c r="B35" s="185"/>
      <c r="C35" s="185"/>
      <c r="D35" s="120" t="s">
        <v>91</v>
      </c>
      <c r="E35" s="121" t="e">
        <f>AVERAGE(F20:F23)</f>
        <v>#DIV/0!</v>
      </c>
    </row>
    <row r="36" spans="1:10" x14ac:dyDescent="0.3">
      <c r="A36" s="185" t="s">
        <v>92</v>
      </c>
      <c r="B36" s="185"/>
      <c r="C36" s="185"/>
      <c r="D36" s="120" t="s">
        <v>91</v>
      </c>
      <c r="E36" s="121" t="e">
        <f>AVERAGE(F24:F27)</f>
        <v>#DIV/0!</v>
      </c>
    </row>
    <row r="37" spans="1:10" x14ac:dyDescent="0.3">
      <c r="A37" s="185" t="s">
        <v>93</v>
      </c>
      <c r="B37" s="185"/>
      <c r="C37" s="185"/>
      <c r="D37" s="120" t="s">
        <v>91</v>
      </c>
      <c r="E37" s="121" t="e">
        <f>AVERAGE(F28:F31)</f>
        <v>#DIV/0!</v>
      </c>
    </row>
    <row r="38" spans="1:10" x14ac:dyDescent="0.3">
      <c r="A38" s="186" t="s">
        <v>86</v>
      </c>
      <c r="B38" s="186"/>
      <c r="C38" s="186"/>
      <c r="D38" s="122"/>
      <c r="E38" s="121"/>
    </row>
    <row r="41" spans="1:10" x14ac:dyDescent="0.3">
      <c r="A41" s="74" t="s">
        <v>94</v>
      </c>
      <c r="E41" s="75"/>
      <c r="G41" s="123" t="s">
        <v>95</v>
      </c>
      <c r="H41" s="76"/>
      <c r="I41" s="76"/>
    </row>
    <row r="42" spans="1:10" x14ac:dyDescent="0.3">
      <c r="A42" s="187" t="s">
        <v>96</v>
      </c>
      <c r="B42" s="187"/>
      <c r="C42" s="187"/>
      <c r="D42" s="187"/>
      <c r="E42" s="187"/>
      <c r="F42" s="187"/>
      <c r="G42" s="187"/>
      <c r="H42" s="187"/>
      <c r="I42" s="187"/>
      <c r="J42" s="187"/>
    </row>
    <row r="43" spans="1:10" x14ac:dyDescent="0.3">
      <c r="A43" s="124" t="s">
        <v>97</v>
      </c>
      <c r="B43" s="173" t="s">
        <v>98</v>
      </c>
      <c r="C43" s="174"/>
      <c r="D43" s="174"/>
      <c r="E43" s="174"/>
      <c r="F43" s="174"/>
      <c r="G43" s="174"/>
      <c r="H43" s="174"/>
      <c r="I43" s="174"/>
      <c r="J43" s="174"/>
    </row>
    <row r="44" spans="1:10" x14ac:dyDescent="0.3">
      <c r="A44" s="125" t="s">
        <v>82</v>
      </c>
      <c r="B44" s="175" t="s">
        <v>99</v>
      </c>
      <c r="C44" s="176"/>
      <c r="D44" s="176"/>
      <c r="E44" s="176"/>
      <c r="F44" s="176"/>
      <c r="G44" s="176"/>
      <c r="H44" s="176"/>
      <c r="I44" s="176"/>
      <c r="J44" s="177"/>
    </row>
    <row r="45" spans="1:10" x14ac:dyDescent="0.3">
      <c r="A45" s="125" t="s">
        <v>100</v>
      </c>
      <c r="B45" s="175" t="s">
        <v>101</v>
      </c>
      <c r="C45" s="176"/>
      <c r="D45" s="176"/>
      <c r="E45" s="176"/>
      <c r="F45" s="176"/>
      <c r="G45" s="176"/>
      <c r="H45" s="176"/>
      <c r="I45" s="176"/>
      <c r="J45" s="177"/>
    </row>
    <row r="46" spans="1:10" x14ac:dyDescent="0.3">
      <c r="A46" s="178"/>
      <c r="B46" s="179"/>
      <c r="C46" s="179"/>
      <c r="D46" s="179"/>
      <c r="E46" s="179"/>
      <c r="F46" s="179"/>
      <c r="G46" s="179"/>
      <c r="H46" s="179"/>
      <c r="I46" s="179"/>
      <c r="J46" s="179"/>
    </row>
    <row r="48" spans="1:10" s="20" customFormat="1" x14ac:dyDescent="0.3">
      <c r="A48" s="180" t="s">
        <v>115</v>
      </c>
      <c r="B48" s="180"/>
      <c r="C48" s="180"/>
      <c r="D48" s="180"/>
      <c r="E48" s="180"/>
      <c r="F48" s="180"/>
      <c r="G48" s="180"/>
      <c r="H48" s="180"/>
      <c r="I48" s="180"/>
      <c r="J48" s="180"/>
    </row>
    <row r="49" spans="1:18" s="20" customFormat="1" x14ac:dyDescent="0.3">
      <c r="A49" s="69"/>
      <c r="B49" s="69"/>
      <c r="C49" s="69"/>
      <c r="D49" s="69"/>
      <c r="E49" s="69"/>
      <c r="F49" s="69"/>
      <c r="G49" s="69"/>
      <c r="H49" s="69"/>
      <c r="I49" s="69"/>
      <c r="J49" s="69"/>
    </row>
    <row r="50" spans="1:18" s="20" customFormat="1" x14ac:dyDescent="0.3">
      <c r="R50" s="20" t="s">
        <v>69</v>
      </c>
    </row>
    <row r="51" spans="1:18" s="20" customFormat="1" x14ac:dyDescent="0.3">
      <c r="R51" s="20" t="s">
        <v>60</v>
      </c>
    </row>
    <row r="52" spans="1:18" s="20" customFormat="1" x14ac:dyDescent="0.3"/>
    <row r="53" spans="1:18" s="20" customFormat="1" x14ac:dyDescent="0.3"/>
    <row r="54" spans="1:18" s="20" customFormat="1" x14ac:dyDescent="0.3">
      <c r="A54" s="70"/>
      <c r="B54" s="70"/>
      <c r="C54" s="71"/>
      <c r="D54" s="71"/>
      <c r="E54" s="71"/>
      <c r="F54" s="71"/>
      <c r="G54" s="71"/>
      <c r="H54" s="71"/>
      <c r="I54" s="71"/>
      <c r="J54" s="71"/>
    </row>
    <row r="55" spans="1:18" s="20" customFormat="1" x14ac:dyDescent="0.3">
      <c r="A55" s="70"/>
      <c r="B55" s="70"/>
      <c r="C55" s="71"/>
      <c r="D55" s="71"/>
      <c r="E55" s="71"/>
      <c r="F55" s="71"/>
      <c r="G55" s="71"/>
      <c r="H55" s="71"/>
      <c r="I55" s="71"/>
      <c r="J55" s="71"/>
    </row>
    <row r="56" spans="1:18" s="20" customFormat="1" ht="30" customHeight="1" x14ac:dyDescent="0.3">
      <c r="A56" s="168" t="s">
        <v>126</v>
      </c>
      <c r="B56" s="168"/>
      <c r="C56" s="168"/>
      <c r="D56" s="168"/>
      <c r="E56" s="168"/>
      <c r="F56" s="168"/>
      <c r="G56" s="168"/>
      <c r="H56" s="168"/>
      <c r="I56" s="168"/>
      <c r="J56" s="168"/>
    </row>
    <row r="57" spans="1:18" s="20" customFormat="1" x14ac:dyDescent="0.3">
      <c r="A57" s="70"/>
      <c r="B57" s="70"/>
      <c r="C57" s="71"/>
      <c r="D57" s="71"/>
      <c r="E57" s="71"/>
      <c r="F57" s="71"/>
      <c r="G57" s="71"/>
      <c r="H57" s="71"/>
      <c r="I57" s="71"/>
      <c r="J57" s="71"/>
    </row>
    <row r="58" spans="1:18" s="20" customFormat="1" x14ac:dyDescent="0.3">
      <c r="A58" s="70"/>
      <c r="B58" s="70"/>
      <c r="C58" s="71"/>
      <c r="D58" s="71"/>
      <c r="E58" s="71"/>
      <c r="F58" s="71"/>
      <c r="G58" s="71"/>
      <c r="H58" s="71"/>
      <c r="I58" s="71"/>
      <c r="J58" s="71"/>
    </row>
    <row r="59" spans="1:18" s="72" customFormat="1" ht="18" customHeight="1" x14ac:dyDescent="0.25">
      <c r="A59" s="181" t="s">
        <v>0</v>
      </c>
      <c r="B59" s="181"/>
      <c r="C59" s="182"/>
      <c r="D59" s="183"/>
      <c r="E59" s="183"/>
      <c r="F59" s="183"/>
      <c r="G59" s="183"/>
      <c r="H59" s="183"/>
      <c r="I59" s="183"/>
      <c r="J59" s="183"/>
    </row>
    <row r="60" spans="1:18" s="72" customFormat="1" ht="18" customHeight="1" x14ac:dyDescent="0.25">
      <c r="A60" s="181" t="s">
        <v>72</v>
      </c>
      <c r="B60" s="181"/>
      <c r="C60" s="182"/>
      <c r="D60" s="195"/>
      <c r="E60" s="195"/>
      <c r="F60" s="195"/>
      <c r="G60" s="195"/>
      <c r="H60" s="195"/>
      <c r="I60" s="195"/>
      <c r="J60" s="195"/>
    </row>
    <row r="61" spans="1:18" s="20" customFormat="1" ht="18" customHeight="1" x14ac:dyDescent="0.3"/>
    <row r="62" spans="1:18" s="20" customFormat="1" ht="18" customHeight="1" x14ac:dyDescent="0.3">
      <c r="A62" s="196" t="s">
        <v>73</v>
      </c>
      <c r="B62" s="197"/>
      <c r="C62" s="198"/>
      <c r="D62" s="199"/>
      <c r="E62" s="199"/>
      <c r="F62" s="199"/>
      <c r="G62" s="199"/>
      <c r="H62" s="199"/>
      <c r="I62" s="199"/>
      <c r="J62" s="200"/>
    </row>
    <row r="63" spans="1:18" s="20" customFormat="1" ht="18" customHeight="1" x14ac:dyDescent="0.3">
      <c r="A63" s="196" t="s">
        <v>74</v>
      </c>
      <c r="B63" s="197"/>
      <c r="C63" s="198"/>
      <c r="D63" s="199"/>
      <c r="E63" s="199"/>
      <c r="F63" s="199"/>
      <c r="G63" s="199"/>
      <c r="H63" s="199"/>
      <c r="I63" s="199"/>
      <c r="J63" s="200"/>
    </row>
    <row r="64" spans="1:18" ht="23.25" x14ac:dyDescent="0.35">
      <c r="A64" s="73"/>
      <c r="E64" s="75"/>
      <c r="G64" s="76"/>
      <c r="H64" s="76"/>
      <c r="I64" s="76"/>
    </row>
    <row r="65" spans="1:10" ht="19.5" thickBot="1" x14ac:dyDescent="0.35">
      <c r="A65" s="188" t="s">
        <v>75</v>
      </c>
      <c r="B65" s="188"/>
      <c r="C65" s="188"/>
      <c r="D65" s="188"/>
      <c r="E65" s="188"/>
      <c r="F65" s="188"/>
      <c r="G65" s="188"/>
      <c r="H65" s="188"/>
      <c r="I65" s="188"/>
      <c r="J65" s="188"/>
    </row>
    <row r="66" spans="1:10" s="82" customFormat="1" ht="66" customHeight="1" thickBot="1" x14ac:dyDescent="0.3">
      <c r="A66" s="77" t="s">
        <v>76</v>
      </c>
      <c r="B66" s="78" t="s">
        <v>77</v>
      </c>
      <c r="C66" s="78" t="s">
        <v>78</v>
      </c>
      <c r="D66" s="78" t="s">
        <v>79</v>
      </c>
      <c r="E66" s="79" t="s">
        <v>80</v>
      </c>
      <c r="F66" s="79" t="s">
        <v>81</v>
      </c>
      <c r="G66" s="79" t="s">
        <v>82</v>
      </c>
      <c r="H66" s="79" t="s">
        <v>83</v>
      </c>
      <c r="I66" s="80" t="s">
        <v>84</v>
      </c>
      <c r="J66" s="81" t="s">
        <v>85</v>
      </c>
    </row>
    <row r="67" spans="1:10" x14ac:dyDescent="0.3">
      <c r="A67" s="189"/>
      <c r="B67" s="83">
        <v>1</v>
      </c>
      <c r="C67" s="84"/>
      <c r="D67" s="84"/>
      <c r="E67" s="85"/>
      <c r="F67" s="86"/>
      <c r="G67" s="87"/>
      <c r="H67" s="88"/>
      <c r="I67" s="89"/>
      <c r="J67" s="90"/>
    </row>
    <row r="68" spans="1:10" x14ac:dyDescent="0.3">
      <c r="A68" s="190"/>
      <c r="B68" s="91">
        <v>2</v>
      </c>
      <c r="C68" s="92"/>
      <c r="D68" s="92"/>
      <c r="E68" s="93"/>
      <c r="F68" s="94"/>
      <c r="G68" s="95"/>
      <c r="H68" s="96"/>
      <c r="I68" s="97"/>
      <c r="J68" s="98"/>
    </row>
    <row r="69" spans="1:10" x14ac:dyDescent="0.3">
      <c r="A69" s="191"/>
      <c r="B69" s="99">
        <v>3</v>
      </c>
      <c r="C69" s="100"/>
      <c r="D69" s="100"/>
      <c r="E69" s="93"/>
      <c r="F69" s="101"/>
      <c r="G69" s="102"/>
      <c r="H69" s="96"/>
      <c r="I69" s="103"/>
      <c r="J69" s="104"/>
    </row>
    <row r="70" spans="1:10" ht="17.25" thickBot="1" x14ac:dyDescent="0.35">
      <c r="A70" s="192"/>
      <c r="B70" s="105" t="s">
        <v>86</v>
      </c>
      <c r="C70" s="106"/>
      <c r="D70" s="106"/>
      <c r="E70" s="107"/>
      <c r="F70" s="108"/>
      <c r="G70" s="109"/>
      <c r="H70" s="110"/>
      <c r="I70" s="111"/>
      <c r="J70" s="112"/>
    </row>
    <row r="71" spans="1:10" x14ac:dyDescent="0.3">
      <c r="A71" s="193"/>
      <c r="B71" s="113">
        <v>1</v>
      </c>
      <c r="C71" s="114"/>
      <c r="D71" s="114"/>
      <c r="E71" s="85"/>
      <c r="F71" s="115"/>
      <c r="G71" s="116"/>
      <c r="H71" s="88"/>
      <c r="I71" s="89"/>
      <c r="J71" s="117"/>
    </row>
    <row r="72" spans="1:10" x14ac:dyDescent="0.3">
      <c r="A72" s="190"/>
      <c r="B72" s="91">
        <v>2</v>
      </c>
      <c r="C72" s="92"/>
      <c r="D72" s="92"/>
      <c r="E72" s="93"/>
      <c r="F72" s="94"/>
      <c r="G72" s="95"/>
      <c r="H72" s="96"/>
      <c r="I72" s="97"/>
      <c r="J72" s="98"/>
    </row>
    <row r="73" spans="1:10" x14ac:dyDescent="0.3">
      <c r="A73" s="191"/>
      <c r="B73" s="99">
        <v>3</v>
      </c>
      <c r="C73" s="100"/>
      <c r="D73" s="100"/>
      <c r="E73" s="93"/>
      <c r="F73" s="101"/>
      <c r="G73" s="102"/>
      <c r="H73" s="96"/>
      <c r="I73" s="103"/>
      <c r="J73" s="104"/>
    </row>
    <row r="74" spans="1:10" ht="17.25" thickBot="1" x14ac:dyDescent="0.35">
      <c r="A74" s="192"/>
      <c r="B74" s="105" t="s">
        <v>86</v>
      </c>
      <c r="C74" s="106"/>
      <c r="D74" s="106"/>
      <c r="E74" s="107"/>
      <c r="F74" s="108"/>
      <c r="G74" s="109"/>
      <c r="H74" s="110"/>
      <c r="I74" s="111"/>
      <c r="J74" s="112"/>
    </row>
    <row r="75" spans="1:10" x14ac:dyDescent="0.3">
      <c r="A75" s="193"/>
      <c r="B75" s="113">
        <v>1</v>
      </c>
      <c r="C75" s="114"/>
      <c r="D75" s="114"/>
      <c r="E75" s="85"/>
      <c r="F75" s="115"/>
      <c r="G75" s="116"/>
      <c r="H75" s="88"/>
      <c r="I75" s="89"/>
      <c r="J75" s="117"/>
    </row>
    <row r="76" spans="1:10" x14ac:dyDescent="0.3">
      <c r="A76" s="190"/>
      <c r="B76" s="91">
        <v>2</v>
      </c>
      <c r="C76" s="92"/>
      <c r="D76" s="92"/>
      <c r="E76" s="93"/>
      <c r="F76" s="94"/>
      <c r="G76" s="95"/>
      <c r="H76" s="96"/>
      <c r="I76" s="97"/>
      <c r="J76" s="98"/>
    </row>
    <row r="77" spans="1:10" x14ac:dyDescent="0.3">
      <c r="A77" s="191"/>
      <c r="B77" s="99">
        <v>3</v>
      </c>
      <c r="C77" s="100"/>
      <c r="D77" s="100"/>
      <c r="E77" s="93"/>
      <c r="F77" s="101"/>
      <c r="G77" s="102"/>
      <c r="H77" s="96"/>
      <c r="I77" s="103"/>
      <c r="J77" s="104"/>
    </row>
    <row r="78" spans="1:10" ht="17.25" thickBot="1" x14ac:dyDescent="0.35">
      <c r="A78" s="192"/>
      <c r="B78" s="105" t="s">
        <v>86</v>
      </c>
      <c r="C78" s="106"/>
      <c r="D78" s="106"/>
      <c r="E78" s="107"/>
      <c r="F78" s="108"/>
      <c r="G78" s="109"/>
      <c r="H78" s="110"/>
      <c r="I78" s="111"/>
      <c r="J78" s="112"/>
    </row>
    <row r="80" spans="1:10" ht="18.75" x14ac:dyDescent="0.3">
      <c r="A80" s="188" t="s">
        <v>87</v>
      </c>
      <c r="B80" s="188"/>
      <c r="C80" s="188"/>
      <c r="D80" s="188"/>
      <c r="E80" s="188"/>
      <c r="F80" s="194"/>
      <c r="G80" s="194"/>
      <c r="H80" s="194"/>
      <c r="I80" s="194"/>
      <c r="J80" s="194"/>
    </row>
    <row r="81" spans="1:10" ht="24" customHeight="1" x14ac:dyDescent="0.3">
      <c r="A81" s="184" t="s">
        <v>88</v>
      </c>
      <c r="B81" s="184"/>
      <c r="C81" s="184"/>
      <c r="D81" s="140" t="s">
        <v>89</v>
      </c>
      <c r="E81" s="119" t="s">
        <v>81</v>
      </c>
    </row>
    <row r="82" spans="1:10" x14ac:dyDescent="0.3">
      <c r="A82" s="185" t="s">
        <v>90</v>
      </c>
      <c r="B82" s="185"/>
      <c r="C82" s="185"/>
      <c r="D82" s="120" t="s">
        <v>91</v>
      </c>
      <c r="E82" s="121" t="e">
        <f>AVERAGE(F67:F70)</f>
        <v>#DIV/0!</v>
      </c>
    </row>
    <row r="83" spans="1:10" x14ac:dyDescent="0.3">
      <c r="A83" s="185" t="s">
        <v>92</v>
      </c>
      <c r="B83" s="185"/>
      <c r="C83" s="185"/>
      <c r="D83" s="120" t="s">
        <v>91</v>
      </c>
      <c r="E83" s="121" t="e">
        <f>AVERAGE(F71:F74)</f>
        <v>#DIV/0!</v>
      </c>
    </row>
    <row r="84" spans="1:10" x14ac:dyDescent="0.3">
      <c r="A84" s="185" t="s">
        <v>93</v>
      </c>
      <c r="B84" s="185"/>
      <c r="C84" s="185"/>
      <c r="D84" s="120" t="s">
        <v>91</v>
      </c>
      <c r="E84" s="121" t="e">
        <f>AVERAGE(F75:F78)</f>
        <v>#DIV/0!</v>
      </c>
    </row>
    <row r="85" spans="1:10" x14ac:dyDescent="0.3">
      <c r="A85" s="186" t="s">
        <v>86</v>
      </c>
      <c r="B85" s="186"/>
      <c r="C85" s="186"/>
      <c r="D85" s="122"/>
      <c r="E85" s="121"/>
    </row>
    <row r="88" spans="1:10" x14ac:dyDescent="0.3">
      <c r="A88" s="74" t="s">
        <v>94</v>
      </c>
      <c r="E88" s="75"/>
      <c r="G88" s="123" t="s">
        <v>95</v>
      </c>
      <c r="H88" s="76"/>
      <c r="I88" s="76"/>
    </row>
    <row r="89" spans="1:10" x14ac:dyDescent="0.3">
      <c r="A89" s="187" t="s">
        <v>96</v>
      </c>
      <c r="B89" s="187"/>
      <c r="C89" s="187"/>
      <c r="D89" s="187"/>
      <c r="E89" s="187"/>
      <c r="F89" s="187"/>
      <c r="G89" s="187"/>
      <c r="H89" s="187"/>
      <c r="I89" s="187"/>
      <c r="J89" s="187"/>
    </row>
    <row r="90" spans="1:10" x14ac:dyDescent="0.3">
      <c r="A90" s="124" t="s">
        <v>97</v>
      </c>
      <c r="B90" s="173" t="s">
        <v>98</v>
      </c>
      <c r="C90" s="174"/>
      <c r="D90" s="174"/>
      <c r="E90" s="174"/>
      <c r="F90" s="174"/>
      <c r="G90" s="174"/>
      <c r="H90" s="174"/>
      <c r="I90" s="174"/>
      <c r="J90" s="174"/>
    </row>
    <row r="91" spans="1:10" x14ac:dyDescent="0.3">
      <c r="A91" s="125" t="s">
        <v>82</v>
      </c>
      <c r="B91" s="175" t="s">
        <v>99</v>
      </c>
      <c r="C91" s="176"/>
      <c r="D91" s="176"/>
      <c r="E91" s="176"/>
      <c r="F91" s="176"/>
      <c r="G91" s="176"/>
      <c r="H91" s="176"/>
      <c r="I91" s="176"/>
      <c r="J91" s="177"/>
    </row>
    <row r="92" spans="1:10" x14ac:dyDescent="0.3">
      <c r="A92" s="125" t="s">
        <v>100</v>
      </c>
      <c r="B92" s="175" t="s">
        <v>101</v>
      </c>
      <c r="C92" s="176"/>
      <c r="D92" s="176"/>
      <c r="E92" s="176"/>
      <c r="F92" s="176"/>
      <c r="G92" s="176"/>
      <c r="H92" s="176"/>
      <c r="I92" s="176"/>
      <c r="J92" s="177"/>
    </row>
    <row r="93" spans="1:10" x14ac:dyDescent="0.3">
      <c r="A93" s="178"/>
      <c r="B93" s="179"/>
      <c r="C93" s="179"/>
      <c r="D93" s="179"/>
      <c r="E93" s="179"/>
      <c r="F93" s="179"/>
      <c r="G93" s="179"/>
      <c r="H93" s="179"/>
      <c r="I93" s="179"/>
      <c r="J93" s="179"/>
    </row>
  </sheetData>
  <mergeCells count="50">
    <mergeCell ref="A1:J1"/>
    <mergeCell ref="A9:J9"/>
    <mergeCell ref="A12:B12"/>
    <mergeCell ref="C12:J12"/>
    <mergeCell ref="A13:B13"/>
    <mergeCell ref="C13:J13"/>
    <mergeCell ref="A35:C35"/>
    <mergeCell ref="A15:B15"/>
    <mergeCell ref="C15:J15"/>
    <mergeCell ref="A16:B16"/>
    <mergeCell ref="C16:J16"/>
    <mergeCell ref="A18:J18"/>
    <mergeCell ref="A20:A23"/>
    <mergeCell ref="A24:A27"/>
    <mergeCell ref="A28:A31"/>
    <mergeCell ref="A33:J33"/>
    <mergeCell ref="A34:C34"/>
    <mergeCell ref="B45:J45"/>
    <mergeCell ref="A46:J46"/>
    <mergeCell ref="A36:C36"/>
    <mergeCell ref="A37:C37"/>
    <mergeCell ref="A38:C38"/>
    <mergeCell ref="A42:J42"/>
    <mergeCell ref="B43:J43"/>
    <mergeCell ref="B44:J44"/>
    <mergeCell ref="A71:A74"/>
    <mergeCell ref="A75:A78"/>
    <mergeCell ref="A80:J80"/>
    <mergeCell ref="A60:B60"/>
    <mergeCell ref="C60:J60"/>
    <mergeCell ref="A62:B62"/>
    <mergeCell ref="C62:J62"/>
    <mergeCell ref="A63:B63"/>
    <mergeCell ref="C63:J63"/>
    <mergeCell ref="B90:J90"/>
    <mergeCell ref="B91:J91"/>
    <mergeCell ref="B92:J92"/>
    <mergeCell ref="A93:J93"/>
    <mergeCell ref="A48:J48"/>
    <mergeCell ref="A56:J56"/>
    <mergeCell ref="A59:B59"/>
    <mergeCell ref="C59:J59"/>
    <mergeCell ref="A81:C81"/>
    <mergeCell ref="A82:C82"/>
    <mergeCell ref="A83:C83"/>
    <mergeCell ref="A84:C84"/>
    <mergeCell ref="A85:C85"/>
    <mergeCell ref="A89:J89"/>
    <mergeCell ref="A65:J65"/>
    <mergeCell ref="A67:A70"/>
  </mergeCells>
  <dataValidations disablePrompts="1" count="3">
    <dataValidation type="list" allowBlank="1" showInputMessage="1" showErrorMessage="1" prompt="Nezahrnutie cenovej ponuky do vyhodnotenia prieskumu trhu zdôvodnite v bunke &quot;Poznámka&quot; " sqref="WVQ982430:WVQ982438 WLU982430:WLU982438 WVQ20:WVQ31 WLU20:WLU31 WBY20:WBY31 VSC20:VSC31 VIG20:VIG31 UYK20:UYK31 UOO20:UOO31 UES20:UES31 TUW20:TUW31 TLA20:TLA31 TBE20:TBE31 SRI20:SRI31 SHM20:SHM31 RXQ20:RXQ31 RNU20:RNU31 RDY20:RDY31 QUC20:QUC31 QKG20:QKG31 QAK20:QAK31 PQO20:PQO31 PGS20:PGS31 OWW20:OWW31 ONA20:ONA31 ODE20:ODE31 NTI20:NTI31 NJM20:NJM31 MZQ20:MZQ31 MPU20:MPU31 MFY20:MFY31 LWC20:LWC31 LMG20:LMG31 LCK20:LCK31 KSO20:KSO31 KIS20:KIS31 JYW20:JYW31 JPA20:JPA31 JFE20:JFE31 IVI20:IVI31 ILM20:ILM31 IBQ20:IBQ31 HRU20:HRU31 HHY20:HHY31 GYC20:GYC31 GOG20:GOG31 GEK20:GEK31 FUO20:FUO31 FKS20:FKS31 FAW20:FAW31 ERA20:ERA31 EHE20:EHE31 DXI20:DXI31 DNM20:DNM31 DDQ20:DDQ31 CTU20:CTU31 CJY20:CJY31 CAC20:CAC31 BQG20:BQG31 BGK20:BGK31 AWO20:AWO31 AMS20:AMS31 ACW20:ACW31 TA20:TA31 JE20:JE31 H64926:I64934 JE64926:JE64934 TA64926:TA64934 ACW64926:ACW64934 AMS64926:AMS64934 AWO64926:AWO64934 BGK64926:BGK64934 BQG64926:BQG64934 CAC64926:CAC64934 CJY64926:CJY64934 CTU64926:CTU64934 DDQ64926:DDQ64934 DNM64926:DNM64934 DXI64926:DXI64934 EHE64926:EHE64934 ERA64926:ERA64934 FAW64926:FAW64934 FKS64926:FKS64934 FUO64926:FUO64934 GEK64926:GEK64934 GOG64926:GOG64934 GYC64926:GYC64934 HHY64926:HHY64934 HRU64926:HRU64934 IBQ64926:IBQ64934 ILM64926:ILM64934 IVI64926:IVI64934 JFE64926:JFE64934 JPA64926:JPA64934 JYW64926:JYW64934 KIS64926:KIS64934 KSO64926:KSO64934 LCK64926:LCK64934 LMG64926:LMG64934 LWC64926:LWC64934 MFY64926:MFY64934 MPU64926:MPU64934 MZQ64926:MZQ64934 NJM64926:NJM64934 NTI64926:NTI64934 ODE64926:ODE64934 ONA64926:ONA64934 OWW64926:OWW64934 PGS64926:PGS64934 PQO64926:PQO64934 QAK64926:QAK64934 QKG64926:QKG64934 QUC64926:QUC64934 RDY64926:RDY64934 RNU64926:RNU64934 RXQ64926:RXQ64934 SHM64926:SHM64934 SRI64926:SRI64934 TBE64926:TBE64934 TLA64926:TLA64934 TUW64926:TUW64934 UES64926:UES64934 UOO64926:UOO64934 UYK64926:UYK64934 VIG64926:VIG64934 VSC64926:VSC64934 WBY64926:WBY64934 WLU64926:WLU64934 WVQ64926:WVQ64934 H130462:I130470 JE130462:JE130470 TA130462:TA130470 ACW130462:ACW130470 AMS130462:AMS130470 AWO130462:AWO130470 BGK130462:BGK130470 BQG130462:BQG130470 CAC130462:CAC130470 CJY130462:CJY130470 CTU130462:CTU130470 DDQ130462:DDQ130470 DNM130462:DNM130470 DXI130462:DXI130470 EHE130462:EHE130470 ERA130462:ERA130470 FAW130462:FAW130470 FKS130462:FKS130470 FUO130462:FUO130470 GEK130462:GEK130470 GOG130462:GOG130470 GYC130462:GYC130470 HHY130462:HHY130470 HRU130462:HRU130470 IBQ130462:IBQ130470 ILM130462:ILM130470 IVI130462:IVI130470 JFE130462:JFE130470 JPA130462:JPA130470 JYW130462:JYW130470 KIS130462:KIS130470 KSO130462:KSO130470 LCK130462:LCK130470 LMG130462:LMG130470 LWC130462:LWC130470 MFY130462:MFY130470 MPU130462:MPU130470 MZQ130462:MZQ130470 NJM130462:NJM130470 NTI130462:NTI130470 ODE130462:ODE130470 ONA130462:ONA130470 OWW130462:OWW130470 PGS130462:PGS130470 PQO130462:PQO130470 QAK130462:QAK130470 QKG130462:QKG130470 QUC130462:QUC130470 RDY130462:RDY130470 RNU130462:RNU130470 RXQ130462:RXQ130470 SHM130462:SHM130470 SRI130462:SRI130470 TBE130462:TBE130470 TLA130462:TLA130470 TUW130462:TUW130470 UES130462:UES130470 UOO130462:UOO130470 UYK130462:UYK130470 VIG130462:VIG130470 VSC130462:VSC130470 WBY130462:WBY130470 WLU130462:WLU130470 WVQ130462:WVQ130470 H195998:I196006 JE195998:JE196006 TA195998:TA196006 ACW195998:ACW196006 AMS195998:AMS196006 AWO195998:AWO196006 BGK195998:BGK196006 BQG195998:BQG196006 CAC195998:CAC196006 CJY195998:CJY196006 CTU195998:CTU196006 DDQ195998:DDQ196006 DNM195998:DNM196006 DXI195998:DXI196006 EHE195998:EHE196006 ERA195998:ERA196006 FAW195998:FAW196006 FKS195998:FKS196006 FUO195998:FUO196006 GEK195998:GEK196006 GOG195998:GOG196006 GYC195998:GYC196006 HHY195998:HHY196006 HRU195998:HRU196006 IBQ195998:IBQ196006 ILM195998:ILM196006 IVI195998:IVI196006 JFE195998:JFE196006 JPA195998:JPA196006 JYW195998:JYW196006 KIS195998:KIS196006 KSO195998:KSO196006 LCK195998:LCK196006 LMG195998:LMG196006 LWC195998:LWC196006 MFY195998:MFY196006 MPU195998:MPU196006 MZQ195998:MZQ196006 NJM195998:NJM196006 NTI195998:NTI196006 ODE195998:ODE196006 ONA195998:ONA196006 OWW195998:OWW196006 PGS195998:PGS196006 PQO195998:PQO196006 QAK195998:QAK196006 QKG195998:QKG196006 QUC195998:QUC196006 RDY195998:RDY196006 RNU195998:RNU196006 RXQ195998:RXQ196006 SHM195998:SHM196006 SRI195998:SRI196006 TBE195998:TBE196006 TLA195998:TLA196006 TUW195998:TUW196006 UES195998:UES196006 UOO195998:UOO196006 UYK195998:UYK196006 VIG195998:VIG196006 VSC195998:VSC196006 WBY195998:WBY196006 WLU195998:WLU196006 WVQ195998:WVQ196006 H261534:I261542 JE261534:JE261542 TA261534:TA261542 ACW261534:ACW261542 AMS261534:AMS261542 AWO261534:AWO261542 BGK261534:BGK261542 BQG261534:BQG261542 CAC261534:CAC261542 CJY261534:CJY261542 CTU261534:CTU261542 DDQ261534:DDQ261542 DNM261534:DNM261542 DXI261534:DXI261542 EHE261534:EHE261542 ERA261534:ERA261542 FAW261534:FAW261542 FKS261534:FKS261542 FUO261534:FUO261542 GEK261534:GEK261542 GOG261534:GOG261542 GYC261534:GYC261542 HHY261534:HHY261542 HRU261534:HRU261542 IBQ261534:IBQ261542 ILM261534:ILM261542 IVI261534:IVI261542 JFE261534:JFE261542 JPA261534:JPA261542 JYW261534:JYW261542 KIS261534:KIS261542 KSO261534:KSO261542 LCK261534:LCK261542 LMG261534:LMG261542 LWC261534:LWC261542 MFY261534:MFY261542 MPU261534:MPU261542 MZQ261534:MZQ261542 NJM261534:NJM261542 NTI261534:NTI261542 ODE261534:ODE261542 ONA261534:ONA261542 OWW261534:OWW261542 PGS261534:PGS261542 PQO261534:PQO261542 QAK261534:QAK261542 QKG261534:QKG261542 QUC261534:QUC261542 RDY261534:RDY261542 RNU261534:RNU261542 RXQ261534:RXQ261542 SHM261534:SHM261542 SRI261534:SRI261542 TBE261534:TBE261542 TLA261534:TLA261542 TUW261534:TUW261542 UES261534:UES261542 UOO261534:UOO261542 UYK261534:UYK261542 VIG261534:VIG261542 VSC261534:VSC261542 WBY261534:WBY261542 WLU261534:WLU261542 WVQ261534:WVQ261542 H327070:I327078 JE327070:JE327078 TA327070:TA327078 ACW327070:ACW327078 AMS327070:AMS327078 AWO327070:AWO327078 BGK327070:BGK327078 BQG327070:BQG327078 CAC327070:CAC327078 CJY327070:CJY327078 CTU327070:CTU327078 DDQ327070:DDQ327078 DNM327070:DNM327078 DXI327070:DXI327078 EHE327070:EHE327078 ERA327070:ERA327078 FAW327070:FAW327078 FKS327070:FKS327078 FUO327070:FUO327078 GEK327070:GEK327078 GOG327070:GOG327078 GYC327070:GYC327078 HHY327070:HHY327078 HRU327070:HRU327078 IBQ327070:IBQ327078 ILM327070:ILM327078 IVI327070:IVI327078 JFE327070:JFE327078 JPA327070:JPA327078 JYW327070:JYW327078 KIS327070:KIS327078 KSO327070:KSO327078 LCK327070:LCK327078 LMG327070:LMG327078 LWC327070:LWC327078 MFY327070:MFY327078 MPU327070:MPU327078 MZQ327070:MZQ327078 NJM327070:NJM327078 NTI327070:NTI327078 ODE327070:ODE327078 ONA327070:ONA327078 OWW327070:OWW327078 PGS327070:PGS327078 PQO327070:PQO327078 QAK327070:QAK327078 QKG327070:QKG327078 QUC327070:QUC327078 RDY327070:RDY327078 RNU327070:RNU327078 RXQ327070:RXQ327078 SHM327070:SHM327078 SRI327070:SRI327078 TBE327070:TBE327078 TLA327070:TLA327078 TUW327070:TUW327078 UES327070:UES327078 UOO327070:UOO327078 UYK327070:UYK327078 VIG327070:VIG327078 VSC327070:VSC327078 WBY327070:WBY327078 WLU327070:WLU327078 WVQ327070:WVQ327078 H392606:I392614 JE392606:JE392614 TA392606:TA392614 ACW392606:ACW392614 AMS392606:AMS392614 AWO392606:AWO392614 BGK392606:BGK392614 BQG392606:BQG392614 CAC392606:CAC392614 CJY392606:CJY392614 CTU392606:CTU392614 DDQ392606:DDQ392614 DNM392606:DNM392614 DXI392606:DXI392614 EHE392606:EHE392614 ERA392606:ERA392614 FAW392606:FAW392614 FKS392606:FKS392614 FUO392606:FUO392614 GEK392606:GEK392614 GOG392606:GOG392614 GYC392606:GYC392614 HHY392606:HHY392614 HRU392606:HRU392614 IBQ392606:IBQ392614 ILM392606:ILM392614 IVI392606:IVI392614 JFE392606:JFE392614 JPA392606:JPA392614 JYW392606:JYW392614 KIS392606:KIS392614 KSO392606:KSO392614 LCK392606:LCK392614 LMG392606:LMG392614 LWC392606:LWC392614 MFY392606:MFY392614 MPU392606:MPU392614 MZQ392606:MZQ392614 NJM392606:NJM392614 NTI392606:NTI392614 ODE392606:ODE392614 ONA392606:ONA392614 OWW392606:OWW392614 PGS392606:PGS392614 PQO392606:PQO392614 QAK392606:QAK392614 QKG392606:QKG392614 QUC392606:QUC392614 RDY392606:RDY392614 RNU392606:RNU392614 RXQ392606:RXQ392614 SHM392606:SHM392614 SRI392606:SRI392614 TBE392606:TBE392614 TLA392606:TLA392614 TUW392606:TUW392614 UES392606:UES392614 UOO392606:UOO392614 UYK392606:UYK392614 VIG392606:VIG392614 VSC392606:VSC392614 WBY392606:WBY392614 WLU392606:WLU392614 WVQ392606:WVQ392614 H458142:I458150 JE458142:JE458150 TA458142:TA458150 ACW458142:ACW458150 AMS458142:AMS458150 AWO458142:AWO458150 BGK458142:BGK458150 BQG458142:BQG458150 CAC458142:CAC458150 CJY458142:CJY458150 CTU458142:CTU458150 DDQ458142:DDQ458150 DNM458142:DNM458150 DXI458142:DXI458150 EHE458142:EHE458150 ERA458142:ERA458150 FAW458142:FAW458150 FKS458142:FKS458150 FUO458142:FUO458150 GEK458142:GEK458150 GOG458142:GOG458150 GYC458142:GYC458150 HHY458142:HHY458150 HRU458142:HRU458150 IBQ458142:IBQ458150 ILM458142:ILM458150 IVI458142:IVI458150 JFE458142:JFE458150 JPA458142:JPA458150 JYW458142:JYW458150 KIS458142:KIS458150 KSO458142:KSO458150 LCK458142:LCK458150 LMG458142:LMG458150 LWC458142:LWC458150 MFY458142:MFY458150 MPU458142:MPU458150 MZQ458142:MZQ458150 NJM458142:NJM458150 NTI458142:NTI458150 ODE458142:ODE458150 ONA458142:ONA458150 OWW458142:OWW458150 PGS458142:PGS458150 PQO458142:PQO458150 QAK458142:QAK458150 QKG458142:QKG458150 QUC458142:QUC458150 RDY458142:RDY458150 RNU458142:RNU458150 RXQ458142:RXQ458150 SHM458142:SHM458150 SRI458142:SRI458150 TBE458142:TBE458150 TLA458142:TLA458150 TUW458142:TUW458150 UES458142:UES458150 UOO458142:UOO458150 UYK458142:UYK458150 VIG458142:VIG458150 VSC458142:VSC458150 WBY458142:WBY458150 WLU458142:WLU458150 WVQ458142:WVQ458150 H523678:I523686 JE523678:JE523686 TA523678:TA523686 ACW523678:ACW523686 AMS523678:AMS523686 AWO523678:AWO523686 BGK523678:BGK523686 BQG523678:BQG523686 CAC523678:CAC523686 CJY523678:CJY523686 CTU523678:CTU523686 DDQ523678:DDQ523686 DNM523678:DNM523686 DXI523678:DXI523686 EHE523678:EHE523686 ERA523678:ERA523686 FAW523678:FAW523686 FKS523678:FKS523686 FUO523678:FUO523686 GEK523678:GEK523686 GOG523678:GOG523686 GYC523678:GYC523686 HHY523678:HHY523686 HRU523678:HRU523686 IBQ523678:IBQ523686 ILM523678:ILM523686 IVI523678:IVI523686 JFE523678:JFE523686 JPA523678:JPA523686 JYW523678:JYW523686 KIS523678:KIS523686 KSO523678:KSO523686 LCK523678:LCK523686 LMG523678:LMG523686 LWC523678:LWC523686 MFY523678:MFY523686 MPU523678:MPU523686 MZQ523678:MZQ523686 NJM523678:NJM523686 NTI523678:NTI523686 ODE523678:ODE523686 ONA523678:ONA523686 OWW523678:OWW523686 PGS523678:PGS523686 PQO523678:PQO523686 QAK523678:QAK523686 QKG523678:QKG523686 QUC523678:QUC523686 RDY523678:RDY523686 RNU523678:RNU523686 RXQ523678:RXQ523686 SHM523678:SHM523686 SRI523678:SRI523686 TBE523678:TBE523686 TLA523678:TLA523686 TUW523678:TUW523686 UES523678:UES523686 UOO523678:UOO523686 UYK523678:UYK523686 VIG523678:VIG523686 VSC523678:VSC523686 WBY523678:WBY523686 WLU523678:WLU523686 WVQ523678:WVQ523686 H589214:I589222 JE589214:JE589222 TA589214:TA589222 ACW589214:ACW589222 AMS589214:AMS589222 AWO589214:AWO589222 BGK589214:BGK589222 BQG589214:BQG589222 CAC589214:CAC589222 CJY589214:CJY589222 CTU589214:CTU589222 DDQ589214:DDQ589222 DNM589214:DNM589222 DXI589214:DXI589222 EHE589214:EHE589222 ERA589214:ERA589222 FAW589214:FAW589222 FKS589214:FKS589222 FUO589214:FUO589222 GEK589214:GEK589222 GOG589214:GOG589222 GYC589214:GYC589222 HHY589214:HHY589222 HRU589214:HRU589222 IBQ589214:IBQ589222 ILM589214:ILM589222 IVI589214:IVI589222 JFE589214:JFE589222 JPA589214:JPA589222 JYW589214:JYW589222 KIS589214:KIS589222 KSO589214:KSO589222 LCK589214:LCK589222 LMG589214:LMG589222 LWC589214:LWC589222 MFY589214:MFY589222 MPU589214:MPU589222 MZQ589214:MZQ589222 NJM589214:NJM589222 NTI589214:NTI589222 ODE589214:ODE589222 ONA589214:ONA589222 OWW589214:OWW589222 PGS589214:PGS589222 PQO589214:PQO589222 QAK589214:QAK589222 QKG589214:QKG589222 QUC589214:QUC589222 RDY589214:RDY589222 RNU589214:RNU589222 RXQ589214:RXQ589222 SHM589214:SHM589222 SRI589214:SRI589222 TBE589214:TBE589222 TLA589214:TLA589222 TUW589214:TUW589222 UES589214:UES589222 UOO589214:UOO589222 UYK589214:UYK589222 VIG589214:VIG589222 VSC589214:VSC589222 WBY589214:WBY589222 WLU589214:WLU589222 WVQ589214:WVQ589222 H654750:I654758 JE654750:JE654758 TA654750:TA654758 ACW654750:ACW654758 AMS654750:AMS654758 AWO654750:AWO654758 BGK654750:BGK654758 BQG654750:BQG654758 CAC654750:CAC654758 CJY654750:CJY654758 CTU654750:CTU654758 DDQ654750:DDQ654758 DNM654750:DNM654758 DXI654750:DXI654758 EHE654750:EHE654758 ERA654750:ERA654758 FAW654750:FAW654758 FKS654750:FKS654758 FUO654750:FUO654758 GEK654750:GEK654758 GOG654750:GOG654758 GYC654750:GYC654758 HHY654750:HHY654758 HRU654750:HRU654758 IBQ654750:IBQ654758 ILM654750:ILM654758 IVI654750:IVI654758 JFE654750:JFE654758 JPA654750:JPA654758 JYW654750:JYW654758 KIS654750:KIS654758 KSO654750:KSO654758 LCK654750:LCK654758 LMG654750:LMG654758 LWC654750:LWC654758 MFY654750:MFY654758 MPU654750:MPU654758 MZQ654750:MZQ654758 NJM654750:NJM654758 NTI654750:NTI654758 ODE654750:ODE654758 ONA654750:ONA654758 OWW654750:OWW654758 PGS654750:PGS654758 PQO654750:PQO654758 QAK654750:QAK654758 QKG654750:QKG654758 QUC654750:QUC654758 RDY654750:RDY654758 RNU654750:RNU654758 RXQ654750:RXQ654758 SHM654750:SHM654758 SRI654750:SRI654758 TBE654750:TBE654758 TLA654750:TLA654758 TUW654750:TUW654758 UES654750:UES654758 UOO654750:UOO654758 UYK654750:UYK654758 VIG654750:VIG654758 VSC654750:VSC654758 WBY654750:WBY654758 WLU654750:WLU654758 WVQ654750:WVQ654758 H720286:I720294 JE720286:JE720294 TA720286:TA720294 ACW720286:ACW720294 AMS720286:AMS720294 AWO720286:AWO720294 BGK720286:BGK720294 BQG720286:BQG720294 CAC720286:CAC720294 CJY720286:CJY720294 CTU720286:CTU720294 DDQ720286:DDQ720294 DNM720286:DNM720294 DXI720286:DXI720294 EHE720286:EHE720294 ERA720286:ERA720294 FAW720286:FAW720294 FKS720286:FKS720294 FUO720286:FUO720294 GEK720286:GEK720294 GOG720286:GOG720294 GYC720286:GYC720294 HHY720286:HHY720294 HRU720286:HRU720294 IBQ720286:IBQ720294 ILM720286:ILM720294 IVI720286:IVI720294 JFE720286:JFE720294 JPA720286:JPA720294 JYW720286:JYW720294 KIS720286:KIS720294 KSO720286:KSO720294 LCK720286:LCK720294 LMG720286:LMG720294 LWC720286:LWC720294 MFY720286:MFY720294 MPU720286:MPU720294 MZQ720286:MZQ720294 NJM720286:NJM720294 NTI720286:NTI720294 ODE720286:ODE720294 ONA720286:ONA720294 OWW720286:OWW720294 PGS720286:PGS720294 PQO720286:PQO720294 QAK720286:QAK720294 QKG720286:QKG720294 QUC720286:QUC720294 RDY720286:RDY720294 RNU720286:RNU720294 RXQ720286:RXQ720294 SHM720286:SHM720294 SRI720286:SRI720294 TBE720286:TBE720294 TLA720286:TLA720294 TUW720286:TUW720294 UES720286:UES720294 UOO720286:UOO720294 UYK720286:UYK720294 VIG720286:VIG720294 VSC720286:VSC720294 WBY720286:WBY720294 WLU720286:WLU720294 WVQ720286:WVQ720294 H785822:I785830 JE785822:JE785830 TA785822:TA785830 ACW785822:ACW785830 AMS785822:AMS785830 AWO785822:AWO785830 BGK785822:BGK785830 BQG785822:BQG785830 CAC785822:CAC785830 CJY785822:CJY785830 CTU785822:CTU785830 DDQ785822:DDQ785830 DNM785822:DNM785830 DXI785822:DXI785830 EHE785822:EHE785830 ERA785822:ERA785830 FAW785822:FAW785830 FKS785822:FKS785830 FUO785822:FUO785830 GEK785822:GEK785830 GOG785822:GOG785830 GYC785822:GYC785830 HHY785822:HHY785830 HRU785822:HRU785830 IBQ785822:IBQ785830 ILM785822:ILM785830 IVI785822:IVI785830 JFE785822:JFE785830 JPA785822:JPA785830 JYW785822:JYW785830 KIS785822:KIS785830 KSO785822:KSO785830 LCK785822:LCK785830 LMG785822:LMG785830 LWC785822:LWC785830 MFY785822:MFY785830 MPU785822:MPU785830 MZQ785822:MZQ785830 NJM785822:NJM785830 NTI785822:NTI785830 ODE785822:ODE785830 ONA785822:ONA785830 OWW785822:OWW785830 PGS785822:PGS785830 PQO785822:PQO785830 QAK785822:QAK785830 QKG785822:QKG785830 QUC785822:QUC785830 RDY785822:RDY785830 RNU785822:RNU785830 RXQ785822:RXQ785830 SHM785822:SHM785830 SRI785822:SRI785830 TBE785822:TBE785830 TLA785822:TLA785830 TUW785822:TUW785830 UES785822:UES785830 UOO785822:UOO785830 UYK785822:UYK785830 VIG785822:VIG785830 VSC785822:VSC785830 WBY785822:WBY785830 WLU785822:WLU785830 WVQ785822:WVQ785830 H851358:I851366 JE851358:JE851366 TA851358:TA851366 ACW851358:ACW851366 AMS851358:AMS851366 AWO851358:AWO851366 BGK851358:BGK851366 BQG851358:BQG851366 CAC851358:CAC851366 CJY851358:CJY851366 CTU851358:CTU851366 DDQ851358:DDQ851366 DNM851358:DNM851366 DXI851358:DXI851366 EHE851358:EHE851366 ERA851358:ERA851366 FAW851358:FAW851366 FKS851358:FKS851366 FUO851358:FUO851366 GEK851358:GEK851366 GOG851358:GOG851366 GYC851358:GYC851366 HHY851358:HHY851366 HRU851358:HRU851366 IBQ851358:IBQ851366 ILM851358:ILM851366 IVI851358:IVI851366 JFE851358:JFE851366 JPA851358:JPA851366 JYW851358:JYW851366 KIS851358:KIS851366 KSO851358:KSO851366 LCK851358:LCK851366 LMG851358:LMG851366 LWC851358:LWC851366 MFY851358:MFY851366 MPU851358:MPU851366 MZQ851358:MZQ851366 NJM851358:NJM851366 NTI851358:NTI851366 ODE851358:ODE851366 ONA851358:ONA851366 OWW851358:OWW851366 PGS851358:PGS851366 PQO851358:PQO851366 QAK851358:QAK851366 QKG851358:QKG851366 QUC851358:QUC851366 RDY851358:RDY851366 RNU851358:RNU851366 RXQ851358:RXQ851366 SHM851358:SHM851366 SRI851358:SRI851366 TBE851358:TBE851366 TLA851358:TLA851366 TUW851358:TUW851366 UES851358:UES851366 UOO851358:UOO851366 UYK851358:UYK851366 VIG851358:VIG851366 VSC851358:VSC851366 WBY851358:WBY851366 WLU851358:WLU851366 WVQ851358:WVQ851366 H916894:I916902 JE916894:JE916902 TA916894:TA916902 ACW916894:ACW916902 AMS916894:AMS916902 AWO916894:AWO916902 BGK916894:BGK916902 BQG916894:BQG916902 CAC916894:CAC916902 CJY916894:CJY916902 CTU916894:CTU916902 DDQ916894:DDQ916902 DNM916894:DNM916902 DXI916894:DXI916902 EHE916894:EHE916902 ERA916894:ERA916902 FAW916894:FAW916902 FKS916894:FKS916902 FUO916894:FUO916902 GEK916894:GEK916902 GOG916894:GOG916902 GYC916894:GYC916902 HHY916894:HHY916902 HRU916894:HRU916902 IBQ916894:IBQ916902 ILM916894:ILM916902 IVI916894:IVI916902 JFE916894:JFE916902 JPA916894:JPA916902 JYW916894:JYW916902 KIS916894:KIS916902 KSO916894:KSO916902 LCK916894:LCK916902 LMG916894:LMG916902 LWC916894:LWC916902 MFY916894:MFY916902 MPU916894:MPU916902 MZQ916894:MZQ916902 NJM916894:NJM916902 NTI916894:NTI916902 ODE916894:ODE916902 ONA916894:ONA916902 OWW916894:OWW916902 PGS916894:PGS916902 PQO916894:PQO916902 QAK916894:QAK916902 QKG916894:QKG916902 QUC916894:QUC916902 RDY916894:RDY916902 RNU916894:RNU916902 RXQ916894:RXQ916902 SHM916894:SHM916902 SRI916894:SRI916902 TBE916894:TBE916902 TLA916894:TLA916902 TUW916894:TUW916902 UES916894:UES916902 UOO916894:UOO916902 UYK916894:UYK916902 VIG916894:VIG916902 VSC916894:VSC916902 WBY916894:WBY916902 WLU916894:WLU916902 WVQ916894:WVQ916902 H982430:I982438 JE982430:JE982438 TA982430:TA982438 ACW982430:ACW982438 AMS982430:AMS982438 AWO982430:AWO982438 BGK982430:BGK982438 BQG982430:BQG982438 CAC982430:CAC982438 CJY982430:CJY982438 CTU982430:CTU982438 DDQ982430:DDQ982438 DNM982430:DNM982438 DXI982430:DXI982438 EHE982430:EHE982438 ERA982430:ERA982438 FAW982430:FAW982438 FKS982430:FKS982438 FUO982430:FUO982438 GEK982430:GEK982438 GOG982430:GOG982438 GYC982430:GYC982438 HHY982430:HHY982438 HRU982430:HRU982438 IBQ982430:IBQ982438 ILM982430:ILM982438 IVI982430:IVI982438 JFE982430:JFE982438 JPA982430:JPA982438 JYW982430:JYW982438 KIS982430:KIS982438 KSO982430:KSO982438 LCK982430:LCK982438 LMG982430:LMG982438 LWC982430:LWC982438 MFY982430:MFY982438 MPU982430:MPU982438 MZQ982430:MZQ982438 NJM982430:NJM982438 NTI982430:NTI982438 ODE982430:ODE982438 ONA982430:ONA982438 OWW982430:OWW982438 PGS982430:PGS982438 PQO982430:PQO982438 QAK982430:QAK982438 QKG982430:QKG982438 QUC982430:QUC982438 RDY982430:RDY982438 RNU982430:RNU982438 RXQ982430:RXQ982438 SHM982430:SHM982438 SRI982430:SRI982438 TBE982430:TBE982438 TLA982430:TLA982438 TUW982430:TUW982438 UES982430:UES982438 UOO982430:UOO982438 UYK982430:UYK982438 VIG982430:VIG982438 VSC982430:VSC982438 WBY982430:WBY982438 WVQ67:WVQ78 WLU67:WLU78 WBY67:WBY78 VSC67:VSC78 VIG67:VIG78 UYK67:UYK78 UOO67:UOO78 UES67:UES78 TUW67:TUW78 TLA67:TLA78 TBE67:TBE78 SRI67:SRI78 SHM67:SHM78 RXQ67:RXQ78 RNU67:RNU78 RDY67:RDY78 QUC67:QUC78 QKG67:QKG78 QAK67:QAK78 PQO67:PQO78 PGS67:PGS78 OWW67:OWW78 ONA67:ONA78 ODE67:ODE78 NTI67:NTI78 NJM67:NJM78 MZQ67:MZQ78 MPU67:MPU78 MFY67:MFY78 LWC67:LWC78 LMG67:LMG78 LCK67:LCK78 KSO67:KSO78 KIS67:KIS78 JYW67:JYW78 JPA67:JPA78 JFE67:JFE78 IVI67:IVI78 ILM67:ILM78 IBQ67:IBQ78 HRU67:HRU78 HHY67:HHY78 GYC67:GYC78 GOG67:GOG78 GEK67:GEK78 FUO67:FUO78 FKS67:FKS78 FAW67:FAW78 ERA67:ERA78 EHE67:EHE78 DXI67:DXI78 DNM67:DNM78 DDQ67:DDQ78 CTU67:CTU78 CJY67:CJY78 CAC67:CAC78 BQG67:BQG78 BGK67:BGK78 AWO67:AWO78 AMS67:AMS78 ACW67:ACW78 TA67:TA78 JE67:JE78">
      <formula1>#REF!</formula1>
    </dataValidation>
    <dataValidation type="list" allowBlank="1" showInputMessage="1" showErrorMessage="1" prompt="z roletového menu vyberte príslušný spôsob vykonania prieskumu trhu" sqref="WVP982430:WVP982438 WLT982430:WLT982438 WVP20:WVP31 WLT20:WLT31 WBX20:WBX31 VSB20:VSB31 VIF20:VIF31 UYJ20:UYJ31 UON20:UON31 UER20:UER31 TUV20:TUV31 TKZ20:TKZ31 TBD20:TBD31 SRH20:SRH31 SHL20:SHL31 RXP20:RXP31 RNT20:RNT31 RDX20:RDX31 QUB20:QUB31 QKF20:QKF31 QAJ20:QAJ31 PQN20:PQN31 PGR20:PGR31 OWV20:OWV31 OMZ20:OMZ31 ODD20:ODD31 NTH20:NTH31 NJL20:NJL31 MZP20:MZP31 MPT20:MPT31 MFX20:MFX31 LWB20:LWB31 LMF20:LMF31 LCJ20:LCJ31 KSN20:KSN31 KIR20:KIR31 JYV20:JYV31 JOZ20:JOZ31 JFD20:JFD31 IVH20:IVH31 ILL20:ILL31 IBP20:IBP31 HRT20:HRT31 HHX20:HHX31 GYB20:GYB31 GOF20:GOF31 GEJ20:GEJ31 FUN20:FUN31 FKR20:FKR31 FAV20:FAV31 EQZ20:EQZ31 EHD20:EHD31 DXH20:DXH31 DNL20:DNL31 DDP20:DDP31 CTT20:CTT31 CJX20:CJX31 CAB20:CAB31 BQF20:BQF31 BGJ20:BGJ31 AWN20:AWN31 AMR20:AMR31 ACV20:ACV31 SZ20:SZ31 JD20:JD31 G64926:G64934 JD64926:JD64934 SZ64926:SZ64934 ACV64926:ACV64934 AMR64926:AMR64934 AWN64926:AWN64934 BGJ64926:BGJ64934 BQF64926:BQF64934 CAB64926:CAB64934 CJX64926:CJX64934 CTT64926:CTT64934 DDP64926:DDP64934 DNL64926:DNL64934 DXH64926:DXH64934 EHD64926:EHD64934 EQZ64926:EQZ64934 FAV64926:FAV64934 FKR64926:FKR64934 FUN64926:FUN64934 GEJ64926:GEJ64934 GOF64926:GOF64934 GYB64926:GYB64934 HHX64926:HHX64934 HRT64926:HRT64934 IBP64926:IBP64934 ILL64926:ILL64934 IVH64926:IVH64934 JFD64926:JFD64934 JOZ64926:JOZ64934 JYV64926:JYV64934 KIR64926:KIR64934 KSN64926:KSN64934 LCJ64926:LCJ64934 LMF64926:LMF64934 LWB64926:LWB64934 MFX64926:MFX64934 MPT64926:MPT64934 MZP64926:MZP64934 NJL64926:NJL64934 NTH64926:NTH64934 ODD64926:ODD64934 OMZ64926:OMZ64934 OWV64926:OWV64934 PGR64926:PGR64934 PQN64926:PQN64934 QAJ64926:QAJ64934 QKF64926:QKF64934 QUB64926:QUB64934 RDX64926:RDX64934 RNT64926:RNT64934 RXP64926:RXP64934 SHL64926:SHL64934 SRH64926:SRH64934 TBD64926:TBD64934 TKZ64926:TKZ64934 TUV64926:TUV64934 UER64926:UER64934 UON64926:UON64934 UYJ64926:UYJ64934 VIF64926:VIF64934 VSB64926:VSB64934 WBX64926:WBX64934 WLT64926:WLT64934 WVP64926:WVP64934 G130462:G130470 JD130462:JD130470 SZ130462:SZ130470 ACV130462:ACV130470 AMR130462:AMR130470 AWN130462:AWN130470 BGJ130462:BGJ130470 BQF130462:BQF130470 CAB130462:CAB130470 CJX130462:CJX130470 CTT130462:CTT130470 DDP130462:DDP130470 DNL130462:DNL130470 DXH130462:DXH130470 EHD130462:EHD130470 EQZ130462:EQZ130470 FAV130462:FAV130470 FKR130462:FKR130470 FUN130462:FUN130470 GEJ130462:GEJ130470 GOF130462:GOF130470 GYB130462:GYB130470 HHX130462:HHX130470 HRT130462:HRT130470 IBP130462:IBP130470 ILL130462:ILL130470 IVH130462:IVH130470 JFD130462:JFD130470 JOZ130462:JOZ130470 JYV130462:JYV130470 KIR130462:KIR130470 KSN130462:KSN130470 LCJ130462:LCJ130470 LMF130462:LMF130470 LWB130462:LWB130470 MFX130462:MFX130470 MPT130462:MPT130470 MZP130462:MZP130470 NJL130462:NJL130470 NTH130462:NTH130470 ODD130462:ODD130470 OMZ130462:OMZ130470 OWV130462:OWV130470 PGR130462:PGR130470 PQN130462:PQN130470 QAJ130462:QAJ130470 QKF130462:QKF130470 QUB130462:QUB130470 RDX130462:RDX130470 RNT130462:RNT130470 RXP130462:RXP130470 SHL130462:SHL130470 SRH130462:SRH130470 TBD130462:TBD130470 TKZ130462:TKZ130470 TUV130462:TUV130470 UER130462:UER130470 UON130462:UON130470 UYJ130462:UYJ130470 VIF130462:VIF130470 VSB130462:VSB130470 WBX130462:WBX130470 WLT130462:WLT130470 WVP130462:WVP130470 G195998:G196006 JD195998:JD196006 SZ195998:SZ196006 ACV195998:ACV196006 AMR195998:AMR196006 AWN195998:AWN196006 BGJ195998:BGJ196006 BQF195998:BQF196006 CAB195998:CAB196006 CJX195998:CJX196006 CTT195998:CTT196006 DDP195998:DDP196006 DNL195998:DNL196006 DXH195998:DXH196006 EHD195998:EHD196006 EQZ195998:EQZ196006 FAV195998:FAV196006 FKR195998:FKR196006 FUN195998:FUN196006 GEJ195998:GEJ196006 GOF195998:GOF196006 GYB195998:GYB196006 HHX195998:HHX196006 HRT195998:HRT196006 IBP195998:IBP196006 ILL195998:ILL196006 IVH195998:IVH196006 JFD195998:JFD196006 JOZ195998:JOZ196006 JYV195998:JYV196006 KIR195998:KIR196006 KSN195998:KSN196006 LCJ195998:LCJ196006 LMF195998:LMF196006 LWB195998:LWB196006 MFX195998:MFX196006 MPT195998:MPT196006 MZP195998:MZP196006 NJL195998:NJL196006 NTH195998:NTH196006 ODD195998:ODD196006 OMZ195998:OMZ196006 OWV195998:OWV196006 PGR195998:PGR196006 PQN195998:PQN196006 QAJ195998:QAJ196006 QKF195998:QKF196006 QUB195998:QUB196006 RDX195998:RDX196006 RNT195998:RNT196006 RXP195998:RXP196006 SHL195998:SHL196006 SRH195998:SRH196006 TBD195998:TBD196006 TKZ195998:TKZ196006 TUV195998:TUV196006 UER195998:UER196006 UON195998:UON196006 UYJ195998:UYJ196006 VIF195998:VIF196006 VSB195998:VSB196006 WBX195998:WBX196006 WLT195998:WLT196006 WVP195998:WVP196006 G261534:G261542 JD261534:JD261542 SZ261534:SZ261542 ACV261534:ACV261542 AMR261534:AMR261542 AWN261534:AWN261542 BGJ261534:BGJ261542 BQF261534:BQF261542 CAB261534:CAB261542 CJX261534:CJX261542 CTT261534:CTT261542 DDP261534:DDP261542 DNL261534:DNL261542 DXH261534:DXH261542 EHD261534:EHD261542 EQZ261534:EQZ261542 FAV261534:FAV261542 FKR261534:FKR261542 FUN261534:FUN261542 GEJ261534:GEJ261542 GOF261534:GOF261542 GYB261534:GYB261542 HHX261534:HHX261542 HRT261534:HRT261542 IBP261534:IBP261542 ILL261534:ILL261542 IVH261534:IVH261542 JFD261534:JFD261542 JOZ261534:JOZ261542 JYV261534:JYV261542 KIR261534:KIR261542 KSN261534:KSN261542 LCJ261534:LCJ261542 LMF261534:LMF261542 LWB261534:LWB261542 MFX261534:MFX261542 MPT261534:MPT261542 MZP261534:MZP261542 NJL261534:NJL261542 NTH261534:NTH261542 ODD261534:ODD261542 OMZ261534:OMZ261542 OWV261534:OWV261542 PGR261534:PGR261542 PQN261534:PQN261542 QAJ261534:QAJ261542 QKF261534:QKF261542 QUB261534:QUB261542 RDX261534:RDX261542 RNT261534:RNT261542 RXP261534:RXP261542 SHL261534:SHL261542 SRH261534:SRH261542 TBD261534:TBD261542 TKZ261534:TKZ261542 TUV261534:TUV261542 UER261534:UER261542 UON261534:UON261542 UYJ261534:UYJ261542 VIF261534:VIF261542 VSB261534:VSB261542 WBX261534:WBX261542 WLT261534:WLT261542 WVP261534:WVP261542 G327070:G327078 JD327070:JD327078 SZ327070:SZ327078 ACV327070:ACV327078 AMR327070:AMR327078 AWN327070:AWN327078 BGJ327070:BGJ327078 BQF327070:BQF327078 CAB327070:CAB327078 CJX327070:CJX327078 CTT327070:CTT327078 DDP327070:DDP327078 DNL327070:DNL327078 DXH327070:DXH327078 EHD327070:EHD327078 EQZ327070:EQZ327078 FAV327070:FAV327078 FKR327070:FKR327078 FUN327070:FUN327078 GEJ327070:GEJ327078 GOF327070:GOF327078 GYB327070:GYB327078 HHX327070:HHX327078 HRT327070:HRT327078 IBP327070:IBP327078 ILL327070:ILL327078 IVH327070:IVH327078 JFD327070:JFD327078 JOZ327070:JOZ327078 JYV327070:JYV327078 KIR327070:KIR327078 KSN327070:KSN327078 LCJ327070:LCJ327078 LMF327070:LMF327078 LWB327070:LWB327078 MFX327070:MFX327078 MPT327070:MPT327078 MZP327070:MZP327078 NJL327070:NJL327078 NTH327070:NTH327078 ODD327070:ODD327078 OMZ327070:OMZ327078 OWV327070:OWV327078 PGR327070:PGR327078 PQN327070:PQN327078 QAJ327070:QAJ327078 QKF327070:QKF327078 QUB327070:QUB327078 RDX327070:RDX327078 RNT327070:RNT327078 RXP327070:RXP327078 SHL327070:SHL327078 SRH327070:SRH327078 TBD327070:TBD327078 TKZ327070:TKZ327078 TUV327070:TUV327078 UER327070:UER327078 UON327070:UON327078 UYJ327070:UYJ327078 VIF327070:VIF327078 VSB327070:VSB327078 WBX327070:WBX327078 WLT327070:WLT327078 WVP327070:WVP327078 G392606:G392614 JD392606:JD392614 SZ392606:SZ392614 ACV392606:ACV392614 AMR392606:AMR392614 AWN392606:AWN392614 BGJ392606:BGJ392614 BQF392606:BQF392614 CAB392606:CAB392614 CJX392606:CJX392614 CTT392606:CTT392614 DDP392606:DDP392614 DNL392606:DNL392614 DXH392606:DXH392614 EHD392606:EHD392614 EQZ392606:EQZ392614 FAV392606:FAV392614 FKR392606:FKR392614 FUN392606:FUN392614 GEJ392606:GEJ392614 GOF392606:GOF392614 GYB392606:GYB392614 HHX392606:HHX392614 HRT392606:HRT392614 IBP392606:IBP392614 ILL392606:ILL392614 IVH392606:IVH392614 JFD392606:JFD392614 JOZ392606:JOZ392614 JYV392606:JYV392614 KIR392606:KIR392614 KSN392606:KSN392614 LCJ392606:LCJ392614 LMF392606:LMF392614 LWB392606:LWB392614 MFX392606:MFX392614 MPT392606:MPT392614 MZP392606:MZP392614 NJL392606:NJL392614 NTH392606:NTH392614 ODD392606:ODD392614 OMZ392606:OMZ392614 OWV392606:OWV392614 PGR392606:PGR392614 PQN392606:PQN392614 QAJ392606:QAJ392614 QKF392606:QKF392614 QUB392606:QUB392614 RDX392606:RDX392614 RNT392606:RNT392614 RXP392606:RXP392614 SHL392606:SHL392614 SRH392606:SRH392614 TBD392606:TBD392614 TKZ392606:TKZ392614 TUV392606:TUV392614 UER392606:UER392614 UON392606:UON392614 UYJ392606:UYJ392614 VIF392606:VIF392614 VSB392606:VSB392614 WBX392606:WBX392614 WLT392606:WLT392614 WVP392606:WVP392614 G458142:G458150 JD458142:JD458150 SZ458142:SZ458150 ACV458142:ACV458150 AMR458142:AMR458150 AWN458142:AWN458150 BGJ458142:BGJ458150 BQF458142:BQF458150 CAB458142:CAB458150 CJX458142:CJX458150 CTT458142:CTT458150 DDP458142:DDP458150 DNL458142:DNL458150 DXH458142:DXH458150 EHD458142:EHD458150 EQZ458142:EQZ458150 FAV458142:FAV458150 FKR458142:FKR458150 FUN458142:FUN458150 GEJ458142:GEJ458150 GOF458142:GOF458150 GYB458142:GYB458150 HHX458142:HHX458150 HRT458142:HRT458150 IBP458142:IBP458150 ILL458142:ILL458150 IVH458142:IVH458150 JFD458142:JFD458150 JOZ458142:JOZ458150 JYV458142:JYV458150 KIR458142:KIR458150 KSN458142:KSN458150 LCJ458142:LCJ458150 LMF458142:LMF458150 LWB458142:LWB458150 MFX458142:MFX458150 MPT458142:MPT458150 MZP458142:MZP458150 NJL458142:NJL458150 NTH458142:NTH458150 ODD458142:ODD458150 OMZ458142:OMZ458150 OWV458142:OWV458150 PGR458142:PGR458150 PQN458142:PQN458150 QAJ458142:QAJ458150 QKF458142:QKF458150 QUB458142:QUB458150 RDX458142:RDX458150 RNT458142:RNT458150 RXP458142:RXP458150 SHL458142:SHL458150 SRH458142:SRH458150 TBD458142:TBD458150 TKZ458142:TKZ458150 TUV458142:TUV458150 UER458142:UER458150 UON458142:UON458150 UYJ458142:UYJ458150 VIF458142:VIF458150 VSB458142:VSB458150 WBX458142:WBX458150 WLT458142:WLT458150 WVP458142:WVP458150 G523678:G523686 JD523678:JD523686 SZ523678:SZ523686 ACV523678:ACV523686 AMR523678:AMR523686 AWN523678:AWN523686 BGJ523678:BGJ523686 BQF523678:BQF523686 CAB523678:CAB523686 CJX523678:CJX523686 CTT523678:CTT523686 DDP523678:DDP523686 DNL523678:DNL523686 DXH523678:DXH523686 EHD523678:EHD523686 EQZ523678:EQZ523686 FAV523678:FAV523686 FKR523678:FKR523686 FUN523678:FUN523686 GEJ523678:GEJ523686 GOF523678:GOF523686 GYB523678:GYB523686 HHX523678:HHX523686 HRT523678:HRT523686 IBP523678:IBP523686 ILL523678:ILL523686 IVH523678:IVH523686 JFD523678:JFD523686 JOZ523678:JOZ523686 JYV523678:JYV523686 KIR523678:KIR523686 KSN523678:KSN523686 LCJ523678:LCJ523686 LMF523678:LMF523686 LWB523678:LWB523686 MFX523678:MFX523686 MPT523678:MPT523686 MZP523678:MZP523686 NJL523678:NJL523686 NTH523678:NTH523686 ODD523678:ODD523686 OMZ523678:OMZ523686 OWV523678:OWV523686 PGR523678:PGR523686 PQN523678:PQN523686 QAJ523678:QAJ523686 QKF523678:QKF523686 QUB523678:QUB523686 RDX523678:RDX523686 RNT523678:RNT523686 RXP523678:RXP523686 SHL523678:SHL523686 SRH523678:SRH523686 TBD523678:TBD523686 TKZ523678:TKZ523686 TUV523678:TUV523686 UER523678:UER523686 UON523678:UON523686 UYJ523678:UYJ523686 VIF523678:VIF523686 VSB523678:VSB523686 WBX523678:WBX523686 WLT523678:WLT523686 WVP523678:WVP523686 G589214:G589222 JD589214:JD589222 SZ589214:SZ589222 ACV589214:ACV589222 AMR589214:AMR589222 AWN589214:AWN589222 BGJ589214:BGJ589222 BQF589214:BQF589222 CAB589214:CAB589222 CJX589214:CJX589222 CTT589214:CTT589222 DDP589214:DDP589222 DNL589214:DNL589222 DXH589214:DXH589222 EHD589214:EHD589222 EQZ589214:EQZ589222 FAV589214:FAV589222 FKR589214:FKR589222 FUN589214:FUN589222 GEJ589214:GEJ589222 GOF589214:GOF589222 GYB589214:GYB589222 HHX589214:HHX589222 HRT589214:HRT589222 IBP589214:IBP589222 ILL589214:ILL589222 IVH589214:IVH589222 JFD589214:JFD589222 JOZ589214:JOZ589222 JYV589214:JYV589222 KIR589214:KIR589222 KSN589214:KSN589222 LCJ589214:LCJ589222 LMF589214:LMF589222 LWB589214:LWB589222 MFX589214:MFX589222 MPT589214:MPT589222 MZP589214:MZP589222 NJL589214:NJL589222 NTH589214:NTH589222 ODD589214:ODD589222 OMZ589214:OMZ589222 OWV589214:OWV589222 PGR589214:PGR589222 PQN589214:PQN589222 QAJ589214:QAJ589222 QKF589214:QKF589222 QUB589214:QUB589222 RDX589214:RDX589222 RNT589214:RNT589222 RXP589214:RXP589222 SHL589214:SHL589222 SRH589214:SRH589222 TBD589214:TBD589222 TKZ589214:TKZ589222 TUV589214:TUV589222 UER589214:UER589222 UON589214:UON589222 UYJ589214:UYJ589222 VIF589214:VIF589222 VSB589214:VSB589222 WBX589214:WBX589222 WLT589214:WLT589222 WVP589214:WVP589222 G654750:G654758 JD654750:JD654758 SZ654750:SZ654758 ACV654750:ACV654758 AMR654750:AMR654758 AWN654750:AWN654758 BGJ654750:BGJ654758 BQF654750:BQF654758 CAB654750:CAB654758 CJX654750:CJX654758 CTT654750:CTT654758 DDP654750:DDP654758 DNL654750:DNL654758 DXH654750:DXH654758 EHD654750:EHD654758 EQZ654750:EQZ654758 FAV654750:FAV654758 FKR654750:FKR654758 FUN654750:FUN654758 GEJ654750:GEJ654758 GOF654750:GOF654758 GYB654750:GYB654758 HHX654750:HHX654758 HRT654750:HRT654758 IBP654750:IBP654758 ILL654750:ILL654758 IVH654750:IVH654758 JFD654750:JFD654758 JOZ654750:JOZ654758 JYV654750:JYV654758 KIR654750:KIR654758 KSN654750:KSN654758 LCJ654750:LCJ654758 LMF654750:LMF654758 LWB654750:LWB654758 MFX654750:MFX654758 MPT654750:MPT654758 MZP654750:MZP654758 NJL654750:NJL654758 NTH654750:NTH654758 ODD654750:ODD654758 OMZ654750:OMZ654758 OWV654750:OWV654758 PGR654750:PGR654758 PQN654750:PQN654758 QAJ654750:QAJ654758 QKF654750:QKF654758 QUB654750:QUB654758 RDX654750:RDX654758 RNT654750:RNT654758 RXP654750:RXP654758 SHL654750:SHL654758 SRH654750:SRH654758 TBD654750:TBD654758 TKZ654750:TKZ654758 TUV654750:TUV654758 UER654750:UER654758 UON654750:UON654758 UYJ654750:UYJ654758 VIF654750:VIF654758 VSB654750:VSB654758 WBX654750:WBX654758 WLT654750:WLT654758 WVP654750:WVP654758 G720286:G720294 JD720286:JD720294 SZ720286:SZ720294 ACV720286:ACV720294 AMR720286:AMR720294 AWN720286:AWN720294 BGJ720286:BGJ720294 BQF720286:BQF720294 CAB720286:CAB720294 CJX720286:CJX720294 CTT720286:CTT720294 DDP720286:DDP720294 DNL720286:DNL720294 DXH720286:DXH720294 EHD720286:EHD720294 EQZ720286:EQZ720294 FAV720286:FAV720294 FKR720286:FKR720294 FUN720286:FUN720294 GEJ720286:GEJ720294 GOF720286:GOF720294 GYB720286:GYB720294 HHX720286:HHX720294 HRT720286:HRT720294 IBP720286:IBP720294 ILL720286:ILL720294 IVH720286:IVH720294 JFD720286:JFD720294 JOZ720286:JOZ720294 JYV720286:JYV720294 KIR720286:KIR720294 KSN720286:KSN720294 LCJ720286:LCJ720294 LMF720286:LMF720294 LWB720286:LWB720294 MFX720286:MFX720294 MPT720286:MPT720294 MZP720286:MZP720294 NJL720286:NJL720294 NTH720286:NTH720294 ODD720286:ODD720294 OMZ720286:OMZ720294 OWV720286:OWV720294 PGR720286:PGR720294 PQN720286:PQN720294 QAJ720286:QAJ720294 QKF720286:QKF720294 QUB720286:QUB720294 RDX720286:RDX720294 RNT720286:RNT720294 RXP720286:RXP720294 SHL720286:SHL720294 SRH720286:SRH720294 TBD720286:TBD720294 TKZ720286:TKZ720294 TUV720286:TUV720294 UER720286:UER720294 UON720286:UON720294 UYJ720286:UYJ720294 VIF720286:VIF720294 VSB720286:VSB720294 WBX720286:WBX720294 WLT720286:WLT720294 WVP720286:WVP720294 G785822:G785830 JD785822:JD785830 SZ785822:SZ785830 ACV785822:ACV785830 AMR785822:AMR785830 AWN785822:AWN785830 BGJ785822:BGJ785830 BQF785822:BQF785830 CAB785822:CAB785830 CJX785822:CJX785830 CTT785822:CTT785830 DDP785822:DDP785830 DNL785822:DNL785830 DXH785822:DXH785830 EHD785822:EHD785830 EQZ785822:EQZ785830 FAV785822:FAV785830 FKR785822:FKR785830 FUN785822:FUN785830 GEJ785822:GEJ785830 GOF785822:GOF785830 GYB785822:GYB785830 HHX785822:HHX785830 HRT785822:HRT785830 IBP785822:IBP785830 ILL785822:ILL785830 IVH785822:IVH785830 JFD785822:JFD785830 JOZ785822:JOZ785830 JYV785822:JYV785830 KIR785822:KIR785830 KSN785822:KSN785830 LCJ785822:LCJ785830 LMF785822:LMF785830 LWB785822:LWB785830 MFX785822:MFX785830 MPT785822:MPT785830 MZP785822:MZP785830 NJL785822:NJL785830 NTH785822:NTH785830 ODD785822:ODD785830 OMZ785822:OMZ785830 OWV785822:OWV785830 PGR785822:PGR785830 PQN785822:PQN785830 QAJ785822:QAJ785830 QKF785822:QKF785830 QUB785822:QUB785830 RDX785822:RDX785830 RNT785822:RNT785830 RXP785822:RXP785830 SHL785822:SHL785830 SRH785822:SRH785830 TBD785822:TBD785830 TKZ785822:TKZ785830 TUV785822:TUV785830 UER785822:UER785830 UON785822:UON785830 UYJ785822:UYJ785830 VIF785822:VIF785830 VSB785822:VSB785830 WBX785822:WBX785830 WLT785822:WLT785830 WVP785822:WVP785830 G851358:G851366 JD851358:JD851366 SZ851358:SZ851366 ACV851358:ACV851366 AMR851358:AMR851366 AWN851358:AWN851366 BGJ851358:BGJ851366 BQF851358:BQF851366 CAB851358:CAB851366 CJX851358:CJX851366 CTT851358:CTT851366 DDP851358:DDP851366 DNL851358:DNL851366 DXH851358:DXH851366 EHD851358:EHD851366 EQZ851358:EQZ851366 FAV851358:FAV851366 FKR851358:FKR851366 FUN851358:FUN851366 GEJ851358:GEJ851366 GOF851358:GOF851366 GYB851358:GYB851366 HHX851358:HHX851366 HRT851358:HRT851366 IBP851358:IBP851366 ILL851358:ILL851366 IVH851358:IVH851366 JFD851358:JFD851366 JOZ851358:JOZ851366 JYV851358:JYV851366 KIR851358:KIR851366 KSN851358:KSN851366 LCJ851358:LCJ851366 LMF851358:LMF851366 LWB851358:LWB851366 MFX851358:MFX851366 MPT851358:MPT851366 MZP851358:MZP851366 NJL851358:NJL851366 NTH851358:NTH851366 ODD851358:ODD851366 OMZ851358:OMZ851366 OWV851358:OWV851366 PGR851358:PGR851366 PQN851358:PQN851366 QAJ851358:QAJ851366 QKF851358:QKF851366 QUB851358:QUB851366 RDX851358:RDX851366 RNT851358:RNT851366 RXP851358:RXP851366 SHL851358:SHL851366 SRH851358:SRH851366 TBD851358:TBD851366 TKZ851358:TKZ851366 TUV851358:TUV851366 UER851358:UER851366 UON851358:UON851366 UYJ851358:UYJ851366 VIF851358:VIF851366 VSB851358:VSB851366 WBX851358:WBX851366 WLT851358:WLT851366 WVP851358:WVP851366 G916894:G916902 JD916894:JD916902 SZ916894:SZ916902 ACV916894:ACV916902 AMR916894:AMR916902 AWN916894:AWN916902 BGJ916894:BGJ916902 BQF916894:BQF916902 CAB916894:CAB916902 CJX916894:CJX916902 CTT916894:CTT916902 DDP916894:DDP916902 DNL916894:DNL916902 DXH916894:DXH916902 EHD916894:EHD916902 EQZ916894:EQZ916902 FAV916894:FAV916902 FKR916894:FKR916902 FUN916894:FUN916902 GEJ916894:GEJ916902 GOF916894:GOF916902 GYB916894:GYB916902 HHX916894:HHX916902 HRT916894:HRT916902 IBP916894:IBP916902 ILL916894:ILL916902 IVH916894:IVH916902 JFD916894:JFD916902 JOZ916894:JOZ916902 JYV916894:JYV916902 KIR916894:KIR916902 KSN916894:KSN916902 LCJ916894:LCJ916902 LMF916894:LMF916902 LWB916894:LWB916902 MFX916894:MFX916902 MPT916894:MPT916902 MZP916894:MZP916902 NJL916894:NJL916902 NTH916894:NTH916902 ODD916894:ODD916902 OMZ916894:OMZ916902 OWV916894:OWV916902 PGR916894:PGR916902 PQN916894:PQN916902 QAJ916894:QAJ916902 QKF916894:QKF916902 QUB916894:QUB916902 RDX916894:RDX916902 RNT916894:RNT916902 RXP916894:RXP916902 SHL916894:SHL916902 SRH916894:SRH916902 TBD916894:TBD916902 TKZ916894:TKZ916902 TUV916894:TUV916902 UER916894:UER916902 UON916894:UON916902 UYJ916894:UYJ916902 VIF916894:VIF916902 VSB916894:VSB916902 WBX916894:WBX916902 WLT916894:WLT916902 WVP916894:WVP916902 G982430:G982438 JD982430:JD982438 SZ982430:SZ982438 ACV982430:ACV982438 AMR982430:AMR982438 AWN982430:AWN982438 BGJ982430:BGJ982438 BQF982430:BQF982438 CAB982430:CAB982438 CJX982430:CJX982438 CTT982430:CTT982438 DDP982430:DDP982438 DNL982430:DNL982438 DXH982430:DXH982438 EHD982430:EHD982438 EQZ982430:EQZ982438 FAV982430:FAV982438 FKR982430:FKR982438 FUN982430:FUN982438 GEJ982430:GEJ982438 GOF982430:GOF982438 GYB982430:GYB982438 HHX982430:HHX982438 HRT982430:HRT982438 IBP982430:IBP982438 ILL982430:ILL982438 IVH982430:IVH982438 JFD982430:JFD982438 JOZ982430:JOZ982438 JYV982430:JYV982438 KIR982430:KIR982438 KSN982430:KSN982438 LCJ982430:LCJ982438 LMF982430:LMF982438 LWB982430:LWB982438 MFX982430:MFX982438 MPT982430:MPT982438 MZP982430:MZP982438 NJL982430:NJL982438 NTH982430:NTH982438 ODD982430:ODD982438 OMZ982430:OMZ982438 OWV982430:OWV982438 PGR982430:PGR982438 PQN982430:PQN982438 QAJ982430:QAJ982438 QKF982430:QKF982438 QUB982430:QUB982438 RDX982430:RDX982438 RNT982430:RNT982438 RXP982430:RXP982438 SHL982430:SHL982438 SRH982430:SRH982438 TBD982430:TBD982438 TKZ982430:TKZ982438 TUV982430:TUV982438 UER982430:UER982438 UON982430:UON982438 UYJ982430:UYJ982438 VIF982430:VIF982438 VSB982430:VSB982438 WBX982430:WBX982438 WVP67:WVP78 WLT67:WLT78 WBX67:WBX78 VSB67:VSB78 VIF67:VIF78 UYJ67:UYJ78 UON67:UON78 UER67:UER78 TUV67:TUV78 TKZ67:TKZ78 TBD67:TBD78 SRH67:SRH78 SHL67:SHL78 RXP67:RXP78 RNT67:RNT78 RDX67:RDX78 QUB67:QUB78 QKF67:QKF78 QAJ67:QAJ78 PQN67:PQN78 PGR67:PGR78 OWV67:OWV78 OMZ67:OMZ78 ODD67:ODD78 NTH67:NTH78 NJL67:NJL78 MZP67:MZP78 MPT67:MPT78 MFX67:MFX78 LWB67:LWB78 LMF67:LMF78 LCJ67:LCJ78 KSN67:KSN78 KIR67:KIR78 JYV67:JYV78 JOZ67:JOZ78 JFD67:JFD78 IVH67:IVH78 ILL67:ILL78 IBP67:IBP78 HRT67:HRT78 HHX67:HHX78 GYB67:GYB78 GOF67:GOF78 GEJ67:GEJ78 FUN67:FUN78 FKR67:FKR78 FAV67:FAV78 EQZ67:EQZ78 EHD67:EHD78 DXH67:DXH78 DNL67:DNL78 DDP67:DDP78 CTT67:CTT78 CJX67:CJX78 CAB67:CAB78 BQF67:BQF78 BGJ67:BGJ78 AWN67:AWN78 AMR67:AMR78 ACV67:ACV78 SZ67:SZ78 JD67:JD78">
      <formula1>#REF!</formula1>
    </dataValidation>
    <dataValidation type="list" allowBlank="1" showInputMessage="1" showErrorMessage="1" sqref="H20:I31 H67:I78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H61"/>
  <sheetViews>
    <sheetView workbookViewId="0"/>
  </sheetViews>
  <sheetFormatPr defaultColWidth="8.85546875" defaultRowHeight="15" x14ac:dyDescent="0.25"/>
  <cols>
    <col min="1" max="1" width="45" customWidth="1"/>
    <col min="2" max="2" width="66.85546875" customWidth="1"/>
    <col min="3" max="3" width="63.28515625" style="13" customWidth="1"/>
    <col min="7" max="7" width="23.85546875" customWidth="1"/>
    <col min="8" max="8" width="97" style="5" customWidth="1"/>
    <col min="9" max="9" width="97" customWidth="1"/>
  </cols>
  <sheetData>
    <row r="1" spans="1:3" ht="39" x14ac:dyDescent="0.25">
      <c r="A1" s="2" t="s">
        <v>7</v>
      </c>
      <c r="B1" s="14" t="s">
        <v>19</v>
      </c>
      <c r="C1" s="2" t="s">
        <v>42</v>
      </c>
    </row>
    <row r="2" spans="1:3" ht="64.5" x14ac:dyDescent="0.25">
      <c r="A2" s="2" t="s">
        <v>9</v>
      </c>
      <c r="B2" s="14" t="s">
        <v>37</v>
      </c>
      <c r="C2" s="2" t="s">
        <v>43</v>
      </c>
    </row>
    <row r="3" spans="1:3" ht="39" x14ac:dyDescent="0.25">
      <c r="A3" s="1" t="s">
        <v>8</v>
      </c>
      <c r="B3" s="14" t="s">
        <v>21</v>
      </c>
      <c r="C3" s="2" t="s">
        <v>44</v>
      </c>
    </row>
    <row r="4" spans="1:3" ht="26.25" x14ac:dyDescent="0.25">
      <c r="A4" s="1" t="s">
        <v>12</v>
      </c>
      <c r="B4" s="14" t="s">
        <v>38</v>
      </c>
      <c r="C4" s="2" t="s">
        <v>45</v>
      </c>
    </row>
    <row r="5" spans="1:3" x14ac:dyDescent="0.25">
      <c r="A5" s="2" t="s">
        <v>10</v>
      </c>
      <c r="B5" s="14"/>
      <c r="C5" s="15" t="s">
        <v>47</v>
      </c>
    </row>
    <row r="6" spans="1:3" ht="39" x14ac:dyDescent="0.25">
      <c r="A6" s="1" t="s">
        <v>41</v>
      </c>
      <c r="B6" s="14" t="s">
        <v>30</v>
      </c>
      <c r="C6" s="16" t="s">
        <v>46</v>
      </c>
    </row>
    <row r="7" spans="1:3" ht="39" x14ac:dyDescent="0.25">
      <c r="A7" s="1" t="s">
        <v>11</v>
      </c>
      <c r="B7" s="14" t="s">
        <v>31</v>
      </c>
    </row>
    <row r="8" spans="1:3" x14ac:dyDescent="0.25">
      <c r="A8" s="2" t="s">
        <v>13</v>
      </c>
      <c r="B8" s="14"/>
    </row>
    <row r="9" spans="1:3" x14ac:dyDescent="0.2">
      <c r="A9" s="1" t="s">
        <v>40</v>
      </c>
      <c r="B9" s="14"/>
    </row>
    <row r="10" spans="1:3" ht="26.25" x14ac:dyDescent="0.25">
      <c r="A10" s="1" t="s">
        <v>39</v>
      </c>
      <c r="B10" s="14" t="s">
        <v>20</v>
      </c>
    </row>
    <row r="11" spans="1:3" x14ac:dyDescent="0.25">
      <c r="A11" s="1" t="s">
        <v>48</v>
      </c>
      <c r="B11" s="14"/>
    </row>
    <row r="12" spans="1:3" x14ac:dyDescent="0.25">
      <c r="A12" s="2" t="s">
        <v>15</v>
      </c>
    </row>
    <row r="13" spans="1:3" x14ac:dyDescent="0.25">
      <c r="A13" s="1" t="s">
        <v>14</v>
      </c>
    </row>
    <row r="14" spans="1:3" x14ac:dyDescent="0.25">
      <c r="A14" s="2" t="s">
        <v>16</v>
      </c>
    </row>
    <row r="18" spans="7:8" ht="57.75" x14ac:dyDescent="0.25">
      <c r="G18" s="3" t="s">
        <v>17</v>
      </c>
      <c r="H18" s="6" t="s">
        <v>18</v>
      </c>
    </row>
    <row r="19" spans="7:8" ht="29.25" x14ac:dyDescent="0.25">
      <c r="G19" s="3"/>
      <c r="H19" s="7" t="s">
        <v>19</v>
      </c>
    </row>
    <row r="20" spans="7:8" ht="29.25" x14ac:dyDescent="0.25">
      <c r="G20" s="3"/>
      <c r="H20" s="7" t="s">
        <v>20</v>
      </c>
    </row>
    <row r="21" spans="7:8" ht="43.5" x14ac:dyDescent="0.25">
      <c r="G21" s="3"/>
      <c r="H21" s="7" t="s">
        <v>21</v>
      </c>
    </row>
    <row r="22" spans="7:8" x14ac:dyDescent="0.25">
      <c r="G22" s="3"/>
      <c r="H22" s="7" t="s">
        <v>22</v>
      </c>
    </row>
    <row r="23" spans="7:8" x14ac:dyDescent="0.2">
      <c r="G23" s="3"/>
      <c r="H23" s="8"/>
    </row>
    <row r="24" spans="7:8" x14ac:dyDescent="0.25">
      <c r="G24" s="3" t="s">
        <v>23</v>
      </c>
      <c r="H24" s="9" t="s">
        <v>24</v>
      </c>
    </row>
    <row r="25" spans="7:8" x14ac:dyDescent="0.2">
      <c r="G25" s="3"/>
      <c r="H25" s="10"/>
    </row>
    <row r="26" spans="7:8" ht="29.25" x14ac:dyDescent="0.25">
      <c r="G26" s="3" t="s">
        <v>25</v>
      </c>
      <c r="H26" s="7" t="s">
        <v>19</v>
      </c>
    </row>
    <row r="27" spans="7:8" ht="57.75" x14ac:dyDescent="0.25">
      <c r="G27" s="3"/>
      <c r="H27" s="6" t="s">
        <v>18</v>
      </c>
    </row>
    <row r="28" spans="7:8" ht="43.5" x14ac:dyDescent="0.25">
      <c r="G28" s="3"/>
      <c r="H28" s="7" t="s">
        <v>21</v>
      </c>
    </row>
    <row r="29" spans="7:8" x14ac:dyDescent="0.25">
      <c r="G29" s="3"/>
      <c r="H29" s="7" t="s">
        <v>22</v>
      </c>
    </row>
    <row r="30" spans="7:8" x14ac:dyDescent="0.25">
      <c r="G30" s="4"/>
      <c r="H30" s="8"/>
    </row>
    <row r="31" spans="7:8" ht="29.25" x14ac:dyDescent="0.25">
      <c r="G31" s="4" t="s">
        <v>26</v>
      </c>
      <c r="H31" s="7" t="s">
        <v>19</v>
      </c>
    </row>
    <row r="32" spans="7:8" ht="57.75" x14ac:dyDescent="0.25">
      <c r="G32" s="3"/>
      <c r="H32" s="6" t="s">
        <v>18</v>
      </c>
    </row>
    <row r="33" spans="7:8" ht="43.5" x14ac:dyDescent="0.25">
      <c r="G33" s="4"/>
      <c r="H33" s="7" t="s">
        <v>21</v>
      </c>
    </row>
    <row r="34" spans="7:8" x14ac:dyDescent="0.25">
      <c r="G34" s="4"/>
      <c r="H34" s="7" t="s">
        <v>22</v>
      </c>
    </row>
    <row r="35" spans="7:8" x14ac:dyDescent="0.25">
      <c r="G35" s="3"/>
      <c r="H35" s="9"/>
    </row>
    <row r="36" spans="7:8" ht="29.25" x14ac:dyDescent="0.25">
      <c r="G36" s="4" t="s">
        <v>27</v>
      </c>
      <c r="H36" s="7" t="s">
        <v>19</v>
      </c>
    </row>
    <row r="37" spans="7:8" ht="57.75" x14ac:dyDescent="0.25">
      <c r="G37" s="4"/>
      <c r="H37" s="6" t="s">
        <v>18</v>
      </c>
    </row>
    <row r="38" spans="7:8" ht="29.25" x14ac:dyDescent="0.25">
      <c r="G38" s="4"/>
      <c r="H38" s="7" t="s">
        <v>20</v>
      </c>
    </row>
    <row r="39" spans="7:8" ht="43.5" x14ac:dyDescent="0.25">
      <c r="G39" s="4"/>
      <c r="H39" s="7" t="s">
        <v>28</v>
      </c>
    </row>
    <row r="40" spans="7:8" ht="43.5" x14ac:dyDescent="0.25">
      <c r="G40" s="4"/>
      <c r="H40" s="7" t="s">
        <v>21</v>
      </c>
    </row>
    <row r="41" spans="7:8" x14ac:dyDescent="0.25">
      <c r="G41" s="4"/>
      <c r="H41" s="7" t="s">
        <v>22</v>
      </c>
    </row>
    <row r="42" spans="7:8" x14ac:dyDescent="0.25">
      <c r="G42" s="4"/>
      <c r="H42" s="9"/>
    </row>
    <row r="43" spans="7:8" ht="29.25" x14ac:dyDescent="0.25">
      <c r="G43" s="4" t="s">
        <v>29</v>
      </c>
      <c r="H43" s="7" t="s">
        <v>19</v>
      </c>
    </row>
    <row r="44" spans="7:8" ht="29.25" x14ac:dyDescent="0.25">
      <c r="G44" s="4"/>
      <c r="H44" s="7" t="s">
        <v>30</v>
      </c>
    </row>
    <row r="45" spans="7:8" ht="43.5" x14ac:dyDescent="0.25">
      <c r="G45" s="4"/>
      <c r="H45" s="7" t="s">
        <v>31</v>
      </c>
    </row>
    <row r="46" spans="7:8" ht="43.5" x14ac:dyDescent="0.25">
      <c r="G46" s="4"/>
      <c r="H46" s="7" t="s">
        <v>21</v>
      </c>
    </row>
    <row r="47" spans="7:8" x14ac:dyDescent="0.25">
      <c r="G47" s="4"/>
      <c r="H47" s="6" t="s">
        <v>22</v>
      </c>
    </row>
    <row r="48" spans="7:8" x14ac:dyDescent="0.25">
      <c r="G48" s="4"/>
      <c r="H48" s="9"/>
    </row>
    <row r="49" spans="7:8" ht="29.25" x14ac:dyDescent="0.25">
      <c r="G49" s="3" t="s">
        <v>32</v>
      </c>
      <c r="H49" s="11" t="s">
        <v>30</v>
      </c>
    </row>
    <row r="50" spans="7:8" ht="43.5" x14ac:dyDescent="0.25">
      <c r="G50" s="3" t="s">
        <v>33</v>
      </c>
      <c r="H50" s="6" t="s">
        <v>31</v>
      </c>
    </row>
    <row r="51" spans="7:8" x14ac:dyDescent="0.25">
      <c r="G51" s="3"/>
      <c r="H51" s="9"/>
    </row>
    <row r="52" spans="7:8" ht="29.25" x14ac:dyDescent="0.25">
      <c r="G52" s="3" t="s">
        <v>34</v>
      </c>
      <c r="H52" s="11" t="s">
        <v>19</v>
      </c>
    </row>
    <row r="53" spans="7:8" ht="43.5" x14ac:dyDescent="0.25">
      <c r="G53" s="3"/>
      <c r="H53" s="7" t="s">
        <v>21</v>
      </c>
    </row>
    <row r="54" spans="7:8" x14ac:dyDescent="0.25">
      <c r="G54" s="3"/>
      <c r="H54" s="7" t="s">
        <v>22</v>
      </c>
    </row>
    <row r="55" spans="7:8" x14ac:dyDescent="0.25">
      <c r="G55" s="3"/>
      <c r="H55" s="10"/>
    </row>
    <row r="56" spans="7:8" x14ac:dyDescent="0.25">
      <c r="G56" s="3" t="s">
        <v>35</v>
      </c>
      <c r="H56" s="9" t="s">
        <v>24</v>
      </c>
    </row>
    <row r="57" spans="7:8" x14ac:dyDescent="0.25">
      <c r="G57" s="3"/>
      <c r="H57" s="12"/>
    </row>
    <row r="58" spans="7:8" ht="29.25" x14ac:dyDescent="0.25">
      <c r="G58" s="3" t="s">
        <v>36</v>
      </c>
      <c r="H58" s="7" t="s">
        <v>19</v>
      </c>
    </row>
    <row r="59" spans="7:8" ht="43.5" x14ac:dyDescent="0.25">
      <c r="G59" s="3"/>
      <c r="H59" s="7" t="s">
        <v>21</v>
      </c>
    </row>
    <row r="60" spans="7:8" x14ac:dyDescent="0.25">
      <c r="G60" s="3"/>
      <c r="H60" s="7" t="s">
        <v>22</v>
      </c>
    </row>
    <row r="61" spans="7:8" x14ac:dyDescent="0.25">
      <c r="G61" s="3"/>
      <c r="H61" s="9" t="s">
        <v>24</v>
      </c>
    </row>
  </sheetData>
  <customSheetViews>
    <customSheetView guid="{1247E39F-E8E7-4C3D-B27E-2D2373E01C46}">
      <selection activeCell="B16" sqref="B16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"/>
  <sheetViews>
    <sheetView workbookViewId="0"/>
  </sheetViews>
  <sheetFormatPr defaultColWidth="8.85546875" defaultRowHeight="15" x14ac:dyDescent="0.25"/>
  <sheetData/>
  <dataValidations count="1">
    <dataValidation type="list" allowBlank="1" showInputMessage="1" showErrorMessage="1" sqref="B3">
      <formula1>"95, 75, 85, 55"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A38"/>
  <sheetViews>
    <sheetView workbookViewId="0"/>
  </sheetViews>
  <sheetFormatPr defaultColWidth="8.85546875" defaultRowHeight="15" x14ac:dyDescent="0.25"/>
  <cols>
    <col min="1" max="1" width="53.7109375" customWidth="1"/>
    <col min="2" max="2" width="24.42578125" customWidth="1"/>
  </cols>
  <sheetData>
    <row r="1" spans="1:1" x14ac:dyDescent="0.25">
      <c r="A1" s="18" t="s">
        <v>7</v>
      </c>
    </row>
    <row r="2" spans="1:1" x14ac:dyDescent="0.25">
      <c r="A2" s="18" t="s">
        <v>9</v>
      </c>
    </row>
    <row r="3" spans="1:1" x14ac:dyDescent="0.25">
      <c r="A3" s="18" t="s">
        <v>8</v>
      </c>
    </row>
    <row r="4" spans="1:1" x14ac:dyDescent="0.2">
      <c r="A4" s="18" t="s">
        <v>12</v>
      </c>
    </row>
    <row r="5" spans="1:1" x14ac:dyDescent="0.25">
      <c r="A5" s="18" t="s">
        <v>49</v>
      </c>
    </row>
    <row r="6" spans="1:1" x14ac:dyDescent="0.25">
      <c r="A6" s="17" t="s">
        <v>41</v>
      </c>
    </row>
    <row r="7" spans="1:1" x14ac:dyDescent="0.25">
      <c r="A7" s="17" t="s">
        <v>11</v>
      </c>
    </row>
    <row r="8" spans="1:1" x14ac:dyDescent="0.25">
      <c r="A8" s="17" t="s">
        <v>50</v>
      </c>
    </row>
    <row r="9" spans="1:1" ht="15.95" x14ac:dyDescent="0.2">
      <c r="A9" s="17" t="s">
        <v>40</v>
      </c>
    </row>
    <row r="10" spans="1:1" x14ac:dyDescent="0.25">
      <c r="A10" s="18" t="s">
        <v>51</v>
      </c>
    </row>
    <row r="11" spans="1:1" x14ac:dyDescent="0.25">
      <c r="A11" s="18" t="s">
        <v>48</v>
      </c>
    </row>
    <row r="12" spans="1:1" x14ac:dyDescent="0.25">
      <c r="A12" s="18" t="s">
        <v>15</v>
      </c>
    </row>
    <row r="13" spans="1:1" x14ac:dyDescent="0.25">
      <c r="A13" s="17" t="s">
        <v>14</v>
      </c>
    </row>
    <row r="14" spans="1:1" x14ac:dyDescent="0.25">
      <c r="A14" s="17" t="s">
        <v>16</v>
      </c>
    </row>
    <row r="15" spans="1:1" x14ac:dyDescent="0.25">
      <c r="A15" s="17" t="s">
        <v>52</v>
      </c>
    </row>
    <row r="19" spans="1:1" x14ac:dyDescent="0.25">
      <c r="A19" s="17" t="s">
        <v>16</v>
      </c>
    </row>
    <row r="20" spans="1:1" x14ac:dyDescent="0.25">
      <c r="A20" s="17" t="s">
        <v>14</v>
      </c>
    </row>
    <row r="21" spans="1:1" x14ac:dyDescent="0.25">
      <c r="A21" s="17" t="s">
        <v>50</v>
      </c>
    </row>
    <row r="22" spans="1:1" x14ac:dyDescent="0.25">
      <c r="A22" s="17" t="s">
        <v>11</v>
      </c>
    </row>
    <row r="26" spans="1:1" x14ac:dyDescent="0.25">
      <c r="A26" s="17" t="s">
        <v>16</v>
      </c>
    </row>
    <row r="27" spans="1:1" x14ac:dyDescent="0.25">
      <c r="A27" s="17" t="s">
        <v>14</v>
      </c>
    </row>
    <row r="28" spans="1:1" x14ac:dyDescent="0.25">
      <c r="A28" s="18" t="s">
        <v>15</v>
      </c>
    </row>
    <row r="29" spans="1:1" x14ac:dyDescent="0.25">
      <c r="A29" s="18" t="s">
        <v>7</v>
      </c>
    </row>
    <row r="30" spans="1:1" x14ac:dyDescent="0.25">
      <c r="A30" s="17" t="s">
        <v>50</v>
      </c>
    </row>
    <row r="31" spans="1:1" ht="15.95" x14ac:dyDescent="0.2">
      <c r="A31" s="17" t="s">
        <v>40</v>
      </c>
    </row>
    <row r="32" spans="1:1" x14ac:dyDescent="0.25">
      <c r="A32" s="18" t="s">
        <v>51</v>
      </c>
    </row>
    <row r="33" spans="1:1" x14ac:dyDescent="0.25">
      <c r="A33" s="17" t="s">
        <v>52</v>
      </c>
    </row>
    <row r="35" spans="1:1" x14ac:dyDescent="0.25">
      <c r="A35" s="19" t="s">
        <v>53</v>
      </c>
    </row>
    <row r="37" spans="1:1" x14ac:dyDescent="0.25">
      <c r="A37" t="s">
        <v>54</v>
      </c>
    </row>
    <row r="38" spans="1:1" x14ac:dyDescent="0.25">
      <c r="A38" t="s">
        <v>55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8.85546875" defaultRowHeight="15" x14ac:dyDescent="0.25"/>
  <sheetData>
    <row r="2" spans="2:2" x14ac:dyDescent="0.2">
      <c r="B2">
        <v>1</v>
      </c>
    </row>
    <row r="3" spans="2:2" x14ac:dyDescent="0.2">
      <c r="B3">
        <v>0.95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14</vt:i4>
      </vt:variant>
    </vt:vector>
  </HeadingPairs>
  <TitlesOfParts>
    <vt:vector size="20" baseType="lpstr">
      <vt:lpstr>Podrobný rozpočet projektu</vt:lpstr>
      <vt:lpstr>Prieskum trhu </vt:lpstr>
      <vt:lpstr>ciselniky</vt:lpstr>
      <vt:lpstr>intenzita</vt:lpstr>
      <vt:lpstr>skupina vydavkov</vt:lpstr>
      <vt:lpstr>Hárok1</vt:lpstr>
      <vt:lpstr>Aktivita_2</vt:lpstr>
      <vt:lpstr>aktivita1</vt:lpstr>
      <vt:lpstr>aktivita2</vt:lpstr>
      <vt:lpstr>'Podrobný rozpočet projektu'!DPH</vt:lpstr>
      <vt:lpstr>intenzita1</vt:lpstr>
      <vt:lpstr>'Podrobný rozpočet projektu'!Oblasť_tlače</vt:lpstr>
      <vt:lpstr>'Prieskum trhu '!Oblasť_tlače</vt:lpstr>
      <vt:lpstr>podaktivity</vt:lpstr>
      <vt:lpstr>podporne</vt:lpstr>
      <vt:lpstr>riadenie_projektu</vt:lpstr>
      <vt:lpstr>RP</vt:lpstr>
      <vt:lpstr>stanovenie_ceny</vt:lpstr>
      <vt:lpstr>stanovenie_ceny1</vt:lpstr>
      <vt:lpstr>vydavky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Chovancová Ťupeková</dc:creator>
  <cp:lastModifiedBy>Pečová Renáta</cp:lastModifiedBy>
  <cp:lastPrinted>2021-08-06T11:12:20Z</cp:lastPrinted>
  <dcterms:created xsi:type="dcterms:W3CDTF">2016-05-04T13:03:49Z</dcterms:created>
  <dcterms:modified xsi:type="dcterms:W3CDTF">2021-10-15T09:37:56Z</dcterms:modified>
</cp:coreProperties>
</file>