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man.spalda\Downloads\"/>
    </mc:Choice>
  </mc:AlternateContent>
  <bookViews>
    <workbookView xWindow="0" yWindow="0" windowWidth="23040" windowHeight="861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0" i="1" l="1"/>
  <c r="F19" i="1"/>
  <c r="F18" i="1"/>
  <c r="F17" i="1"/>
  <c r="F16" i="1"/>
  <c r="F15" i="1"/>
  <c r="F14" i="1"/>
  <c r="F13" i="1"/>
  <c r="F12" i="1"/>
  <c r="F21" i="1" l="1"/>
  <c r="C8" i="1" s="1"/>
  <c r="E8" i="1" s="1"/>
</calcChain>
</file>

<file path=xl/comments1.xml><?xml version="1.0" encoding="utf-8"?>
<comments xmlns="http://schemas.openxmlformats.org/spreadsheetml/2006/main">
  <authors>
    <author>Dzuganova Gabriela</author>
  </authors>
  <commentList>
    <comment ref="C6" authorId="0" shapeId="0">
      <text>
        <r>
          <rPr>
            <sz val="9"/>
            <color indexed="81"/>
            <rFont val="Segoe UI"/>
            <family val="2"/>
            <charset val="238"/>
          </rPr>
          <t xml:space="preserve">Ročný prevádzkový čas NKP sa určí na základe návštevných hodín NKP, t.j času, kedy je možné NKP využívať zo strany verejnosti.
</t>
        </r>
        <r>
          <rPr>
            <b/>
            <u/>
            <sz val="9"/>
            <color indexed="81"/>
            <rFont val="Segoe UI"/>
            <family val="2"/>
            <charset val="238"/>
          </rPr>
          <t>Príklad:</t>
        </r>
        <r>
          <rPr>
            <sz val="9"/>
            <color indexed="81"/>
            <rFont val="Segoe UI"/>
            <family val="2"/>
            <charset val="238"/>
          </rPr>
          <t xml:space="preserve">
Ak sú otváracie hodiny NKP od 9.00 hod. do 17.00 hod., pričom NKP je otvorená pre verejnosť 6 dní v každom týždni roka, tak ročný prevádzkový čas NKP sa vypočíta: 8 hodín denne * 6 dní * 53 týždňov = 2 544 hodín 
</t>
        </r>
      </text>
    </comment>
  </commentList>
</comments>
</file>

<file path=xl/sharedStrings.xml><?xml version="1.0" encoding="utf-8"?>
<sst xmlns="http://schemas.openxmlformats.org/spreadsheetml/2006/main" count="21" uniqueCount="21">
  <si>
    <t>Názov žiadateľa:</t>
  </si>
  <si>
    <t>Názov projektu:</t>
  </si>
  <si>
    <t>Využitie budovy na nehospodársku činnosť</t>
  </si>
  <si>
    <t>P.č.</t>
  </si>
  <si>
    <t>Výsledok</t>
  </si>
  <si>
    <t>Súhrnný výsledok</t>
  </si>
  <si>
    <t>Miesto a dátum podpisu:</t>
  </si>
  <si>
    <t xml:space="preserve">Podlahová plocha využívaná na hospodársku činnosť </t>
  </si>
  <si>
    <t>1)</t>
  </si>
  <si>
    <t>2)</t>
  </si>
  <si>
    <t>Ročný prevádzkový čas NKP v hodinách:</t>
  </si>
  <si>
    <t xml:space="preserve">Podrobnejšie je potrebné uviesť v Individuálnom teste štátnej pomoci </t>
  </si>
  <si>
    <t>V prípade ak je priestor využívaný na činnosť celoročne, tak je potrebné uviesť hodnotu uvedenú v bunke "Ročný prevádzkový čas NKP v hodinách"  (napr. prenájom priestoru tretiemu subjektu, ktorý tam prevádzkuje hospodársku činnosť.), v opačom prípade je potrebné zadať adekvátny počet hodín (napr. v prípade prenájmu NKP/časti NKP len na určitý počet hodín pri organizovaní rôznych podujatí)</t>
  </si>
  <si>
    <t>Meno a priezvisko štatutárneho orgánu žiadateľa/oprávnenej osoby konať v mene žiadateľa, funkcia:</t>
  </si>
  <si>
    <t xml:space="preserve">VÝPOČET PERCENTUÁLNEJ VÝŠKY VYUŽITIA NKP NA HOSPODÁRSKE ČINNOSTI </t>
  </si>
  <si>
    <r>
      <t>Podlahová plocha obnovenej NKP
[m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]</t>
    </r>
  </si>
  <si>
    <r>
      <t xml:space="preserve">PRIESTORY VYUŽÍVANÉ NA HOSPODÁRSKU ČINNOSŤ </t>
    </r>
    <r>
      <rPr>
        <vertAlign val="superscript"/>
        <sz val="12"/>
        <rFont val="Calibri"/>
        <family val="2"/>
        <charset val="238"/>
        <scheme val="minor"/>
      </rPr>
      <t xml:space="preserve">
</t>
    </r>
    <r>
      <rPr>
        <vertAlign val="superscript"/>
        <sz val="12"/>
        <color rgb="FFFF0000"/>
        <rFont val="Calibri"/>
        <family val="2"/>
        <charset val="238"/>
        <scheme val="minor"/>
      </rPr>
      <t xml:space="preserve">Žiadateľ vyplní túto tabuľku, ak kapacita pridelená každoročne na hospodárske činnosti  </t>
    </r>
    <r>
      <rPr>
        <b/>
        <vertAlign val="superscript"/>
        <sz val="12"/>
        <color rgb="FFFF0000"/>
        <rFont val="Calibri"/>
        <family val="2"/>
        <charset val="238"/>
        <scheme val="minor"/>
      </rPr>
      <t>presiahne 20 % celkovej ročnej kapacity NKP, projekt bude podporený v rámci Schémy štátnej pomoci.</t>
    </r>
  </si>
  <si>
    <r>
      <t>Názov činnosti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</si>
  <si>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r>
      <t>Využitá výmera priestoru
[m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]</t>
    </r>
  </si>
  <si>
    <r>
      <t>Ročné využitie priestoru
[hod]2</t>
    </r>
    <r>
      <rPr>
        <vertAlign val="superscript"/>
        <sz val="11"/>
        <color theme="1"/>
        <rFont val="Calibri"/>
        <family val="2"/>
        <charset val="238"/>
        <scheme val="minor"/>
      </rPr>
      <t>)</t>
    </r>
  </si>
  <si>
    <t>Príloha č. 1 Testu štátnej pomoci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</si>
</sst>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u/>
      <sz val="9"/>
      <color indexed="81"/>
      <name val="Segoe UI"/>
      <family val="2"/>
      <charset val="238"/>
    </font>
    <font>
      <b/>
      <sz val="14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9" tint="-0.24997711111789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vertAlign val="superscript"/>
      <sz val="12"/>
      <color rgb="FFFF0000"/>
      <name val="Calibri"/>
      <family val="2"/>
      <charset val="238"/>
      <scheme val="minor"/>
    </font>
    <font>
      <b/>
      <vertAlign val="superscript"/>
      <sz val="12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rgb="FF3F3F3F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1" fillId="5" borderId="0" applyNumberFormat="0" applyBorder="0" applyAlignment="0" applyProtection="0"/>
  </cellStyleXfs>
  <cellXfs count="43">
    <xf numFmtId="0" fontId="0" fillId="0" borderId="0" xfId="0"/>
    <xf numFmtId="0" fontId="0" fillId="0" borderId="0" xfId="0" applyFont="1" applyAlignment="1"/>
    <xf numFmtId="0" fontId="0" fillId="0" borderId="0" xfId="0" applyFont="1"/>
    <xf numFmtId="0" fontId="0" fillId="7" borderId="7" xfId="4" applyFont="1" applyFill="1" applyBorder="1" applyAlignment="1" applyProtection="1">
      <alignment horizontal="center" vertical="center" wrapText="1"/>
    </xf>
    <xf numFmtId="0" fontId="0" fillId="7" borderId="7" xfId="4" applyFont="1" applyFill="1" applyBorder="1" applyAlignment="1" applyProtection="1">
      <alignment horizontal="center" vertical="center" wrapText="1"/>
      <protection locked="0"/>
    </xf>
    <xf numFmtId="0" fontId="10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vertical="top" wrapText="1"/>
    </xf>
    <xf numFmtId="0" fontId="17" fillId="0" borderId="0" xfId="0" applyFont="1" applyAlignment="1" applyProtection="1">
      <alignment vertical="top" wrapText="1"/>
    </xf>
    <xf numFmtId="10" fontId="16" fillId="0" borderId="7" xfId="2" applyNumberFormat="1" applyFont="1" applyFill="1" applyBorder="1" applyAlignment="1" applyProtection="1">
      <alignment horizontal="center" vertical="center" wrapText="1"/>
      <protection hidden="1"/>
    </xf>
    <xf numFmtId="10" fontId="4" fillId="4" borderId="2" xfId="3" applyNumberFormat="1" applyFont="1" applyAlignment="1" applyProtection="1">
      <alignment horizontal="center" wrapText="1"/>
      <protection hidden="1"/>
    </xf>
    <xf numFmtId="0" fontId="0" fillId="5" borderId="3" xfId="4" applyFont="1" applyBorder="1" applyAlignment="1" applyProtection="1">
      <alignment horizontal="center" vertical="center" wrapText="1"/>
    </xf>
    <xf numFmtId="0" fontId="0" fillId="5" borderId="5" xfId="4" applyFont="1" applyBorder="1" applyAlignment="1" applyProtection="1">
      <alignment horizontal="center" vertical="center" wrapText="1"/>
    </xf>
    <xf numFmtId="10" fontId="11" fillId="3" borderId="3" xfId="2" applyNumberFormat="1" applyFont="1" applyBorder="1" applyAlignment="1" applyProtection="1">
      <alignment horizontal="center" vertical="center" wrapText="1"/>
      <protection hidden="1"/>
    </xf>
    <xf numFmtId="10" fontId="11" fillId="3" borderId="5" xfId="2" applyNumberFormat="1" applyFont="1" applyBorder="1" applyAlignment="1" applyProtection="1">
      <alignment horizontal="center" vertical="center" wrapText="1"/>
      <protection hidden="1"/>
    </xf>
    <xf numFmtId="0" fontId="7" fillId="6" borderId="3" xfId="0" applyFont="1" applyFill="1" applyBorder="1" applyAlignment="1" applyProtection="1">
      <alignment horizontal="center" vertical="center" wrapText="1"/>
    </xf>
    <xf numFmtId="0" fontId="7" fillId="6" borderId="4" xfId="0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</xf>
    <xf numFmtId="0" fontId="8" fillId="7" borderId="3" xfId="0" applyFont="1" applyFill="1" applyBorder="1" applyAlignment="1" applyProtection="1">
      <alignment horizontal="left" vertical="center" wrapText="1"/>
    </xf>
    <xf numFmtId="0" fontId="8" fillId="7" borderId="5" xfId="0" applyFont="1" applyFill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10" fontId="16" fillId="4" borderId="3" xfId="3" applyNumberFormat="1" applyFont="1" applyBorder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0" fontId="10" fillId="0" borderId="7" xfId="1" applyFont="1" applyFill="1" applyBorder="1" applyAlignment="1" applyProtection="1">
      <alignment horizontal="center" vertical="center" wrapText="1"/>
      <protection locked="0"/>
    </xf>
    <xf numFmtId="0" fontId="12" fillId="8" borderId="3" xfId="0" applyFont="1" applyFill="1" applyBorder="1" applyAlignment="1" applyProtection="1">
      <alignment horizontal="center" vertical="center" wrapText="1"/>
    </xf>
    <xf numFmtId="0" fontId="12" fillId="8" borderId="4" xfId="0" applyFont="1" applyFill="1" applyBorder="1" applyAlignment="1" applyProtection="1">
      <alignment horizontal="center" vertical="center"/>
    </xf>
    <xf numFmtId="0" fontId="12" fillId="8" borderId="5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 wrapText="1"/>
    </xf>
    <xf numFmtId="0" fontId="18" fillId="0" borderId="10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top" wrapText="1"/>
      <protection locked="0"/>
    </xf>
    <xf numFmtId="0" fontId="0" fillId="0" borderId="0" xfId="0" applyFont="1" applyAlignment="1" applyProtection="1">
      <alignment horizontal="left" vertical="center"/>
    </xf>
    <xf numFmtId="0" fontId="18" fillId="0" borderId="9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vertical="center" wrapText="1"/>
      <protection locked="0"/>
    </xf>
    <xf numFmtId="0" fontId="0" fillId="0" borderId="5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>
      <alignment horizontal="right"/>
    </xf>
    <xf numFmtId="0" fontId="17" fillId="0" borderId="0" xfId="0" applyFont="1" applyAlignment="1" applyProtection="1">
      <alignment vertical="top" wrapText="1"/>
    </xf>
    <xf numFmtId="0" fontId="17" fillId="0" borderId="0" xfId="0" applyFont="1" applyAlignment="1" applyProtection="1">
      <alignment horizontal="left" vertical="top" wrapText="1"/>
    </xf>
    <xf numFmtId="0" fontId="0" fillId="0" borderId="4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7" borderId="3" xfId="4" applyFont="1" applyFill="1" applyBorder="1" applyAlignment="1" applyProtection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</cellXfs>
  <cellStyles count="5">
    <cellStyle name="20 % - zvýraznenie1" xfId="4" builtinId="30"/>
    <cellStyle name="Kontrolná bunka" xfId="3" builtinId="23"/>
    <cellStyle name="Normálna" xfId="0" builtinId="0"/>
    <cellStyle name="Vstup" xfId="1" builtinId="20"/>
    <cellStyle name="Výpočet" xfId="2" builtinId="22"/>
  </cellStyles>
  <dxfs count="5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zoomScaleNormal="100" workbookViewId="0">
      <selection activeCell="B10" sqref="B10:C10"/>
    </sheetView>
  </sheetViews>
  <sheetFormatPr defaultRowHeight="15" x14ac:dyDescent="0.25"/>
  <cols>
    <col min="1" max="1" width="9.140625" style="2"/>
    <col min="2" max="2" width="21.28515625" style="2" customWidth="1"/>
    <col min="3" max="3" width="17.5703125" style="2" customWidth="1"/>
    <col min="4" max="4" width="21" style="2" customWidth="1"/>
    <col min="5" max="5" width="20.140625" style="2" customWidth="1"/>
    <col min="6" max="6" width="21.140625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35" t="s">
        <v>20</v>
      </c>
      <c r="B2" s="35"/>
      <c r="C2" s="35"/>
      <c r="D2" s="35"/>
      <c r="E2" s="35"/>
      <c r="F2" s="35"/>
    </row>
    <row r="3" spans="1:6" ht="51" customHeight="1" x14ac:dyDescent="0.25">
      <c r="A3" s="14" t="s">
        <v>14</v>
      </c>
      <c r="B3" s="15"/>
      <c r="C3" s="15"/>
      <c r="D3" s="15"/>
      <c r="E3" s="15"/>
      <c r="F3" s="16"/>
    </row>
    <row r="4" spans="1:6" ht="15.75" x14ac:dyDescent="0.25">
      <c r="A4" s="17" t="s">
        <v>0</v>
      </c>
      <c r="B4" s="18"/>
      <c r="C4" s="19"/>
      <c r="D4" s="20"/>
      <c r="E4" s="20"/>
      <c r="F4" s="21"/>
    </row>
    <row r="5" spans="1:6" ht="15.75" x14ac:dyDescent="0.25">
      <c r="A5" s="17" t="s">
        <v>1</v>
      </c>
      <c r="B5" s="18"/>
      <c r="C5" s="19"/>
      <c r="D5" s="20"/>
      <c r="E5" s="20"/>
      <c r="F5" s="21"/>
    </row>
    <row r="6" spans="1:6" ht="31.15" customHeight="1" x14ac:dyDescent="0.25">
      <c r="A6" s="17" t="s">
        <v>10</v>
      </c>
      <c r="B6" s="18"/>
      <c r="C6" s="19"/>
      <c r="D6" s="20"/>
      <c r="E6" s="20"/>
      <c r="F6" s="21"/>
    </row>
    <row r="7" spans="1:6" ht="96.75" customHeight="1" x14ac:dyDescent="0.25">
      <c r="A7" s="10" t="s">
        <v>15</v>
      </c>
      <c r="B7" s="11"/>
      <c r="C7" s="10" t="s">
        <v>7</v>
      </c>
      <c r="D7" s="42"/>
      <c r="E7" s="10" t="s">
        <v>2</v>
      </c>
      <c r="F7" s="11"/>
    </row>
    <row r="8" spans="1:6" ht="32.25" customHeight="1" x14ac:dyDescent="0.25">
      <c r="A8" s="24"/>
      <c r="B8" s="24"/>
      <c r="C8" s="22">
        <f>SUM(F21)</f>
        <v>0</v>
      </c>
      <c r="D8" s="23"/>
      <c r="E8" s="12">
        <f>1-C8</f>
        <v>1</v>
      </c>
      <c r="F8" s="13"/>
    </row>
    <row r="9" spans="1:6" ht="48.75" customHeight="1" x14ac:dyDescent="0.25">
      <c r="A9" s="25" t="s">
        <v>16</v>
      </c>
      <c r="B9" s="26"/>
      <c r="C9" s="26"/>
      <c r="D9" s="26"/>
      <c r="E9" s="26"/>
      <c r="F9" s="27"/>
    </row>
    <row r="10" spans="1:6" ht="29.1" customHeight="1" x14ac:dyDescent="0.25">
      <c r="A10" s="3" t="s">
        <v>3</v>
      </c>
      <c r="B10" s="40" t="s">
        <v>17</v>
      </c>
      <c r="C10" s="41"/>
      <c r="D10" s="3" t="s">
        <v>18</v>
      </c>
      <c r="E10" s="3" t="s">
        <v>19</v>
      </c>
      <c r="F10" s="3" t="s">
        <v>4</v>
      </c>
    </row>
    <row r="11" spans="1:6" x14ac:dyDescent="0.25">
      <c r="A11" s="4">
        <v>1</v>
      </c>
      <c r="B11" s="33"/>
      <c r="C11" s="34"/>
      <c r="D11" s="5"/>
      <c r="E11" s="5"/>
      <c r="F11" s="8">
        <f>IFERROR((E11/C6)/(A$8/D11),0)</f>
        <v>0</v>
      </c>
    </row>
    <row r="12" spans="1:6" x14ac:dyDescent="0.25">
      <c r="A12" s="4">
        <v>2</v>
      </c>
      <c r="B12" s="33"/>
      <c r="C12" s="34"/>
      <c r="D12" s="5"/>
      <c r="E12" s="5"/>
      <c r="F12" s="8">
        <f>IFERROR((E12/C6)/(A$8/D12),0)</f>
        <v>0</v>
      </c>
    </row>
    <row r="13" spans="1:6" x14ac:dyDescent="0.25">
      <c r="A13" s="4">
        <v>3</v>
      </c>
      <c r="B13" s="33"/>
      <c r="C13" s="34"/>
      <c r="D13" s="5"/>
      <c r="E13" s="5"/>
      <c r="F13" s="8">
        <f>IFERROR((E13/C6)/(A$8/D13),0)</f>
        <v>0</v>
      </c>
    </row>
    <row r="14" spans="1:6" x14ac:dyDescent="0.25">
      <c r="A14" s="4">
        <v>4</v>
      </c>
      <c r="B14" s="33"/>
      <c r="C14" s="34"/>
      <c r="D14" s="5"/>
      <c r="E14" s="5"/>
      <c r="F14" s="8">
        <f>IFERROR((E14/C6)/(A$8/D14),0)</f>
        <v>0</v>
      </c>
    </row>
    <row r="15" spans="1:6" x14ac:dyDescent="0.25">
      <c r="A15" s="4">
        <v>5</v>
      </c>
      <c r="B15" s="33"/>
      <c r="C15" s="34"/>
      <c r="D15" s="5"/>
      <c r="E15" s="5"/>
      <c r="F15" s="8">
        <f>IFERROR((E15/C80)/(A$8/D15),0)</f>
        <v>0</v>
      </c>
    </row>
    <row r="16" spans="1:6" x14ac:dyDescent="0.25">
      <c r="A16" s="4">
        <v>6</v>
      </c>
      <c r="B16" s="33"/>
      <c r="C16" s="34"/>
      <c r="D16" s="5"/>
      <c r="E16" s="5"/>
      <c r="F16" s="8">
        <f>IFERROR((E16/C6)/(A$8/D16),0)</f>
        <v>0</v>
      </c>
    </row>
    <row r="17" spans="1:6" x14ac:dyDescent="0.25">
      <c r="A17" s="4">
        <v>7</v>
      </c>
      <c r="B17" s="33"/>
      <c r="C17" s="34"/>
      <c r="D17" s="5"/>
      <c r="E17" s="5"/>
      <c r="F17" s="8">
        <f>IFERROR((E17/C6)/(A$8/D17),0)</f>
        <v>0</v>
      </c>
    </row>
    <row r="18" spans="1:6" x14ac:dyDescent="0.25">
      <c r="A18" s="4">
        <v>8</v>
      </c>
      <c r="B18" s="33"/>
      <c r="C18" s="34"/>
      <c r="D18" s="5"/>
      <c r="E18" s="5"/>
      <c r="F18" s="8">
        <f>IFERROR((E18/C6)/(A$8/D18),0)</f>
        <v>0</v>
      </c>
    </row>
    <row r="19" spans="1:6" x14ac:dyDescent="0.25">
      <c r="A19" s="4">
        <v>9</v>
      </c>
      <c r="B19" s="33"/>
      <c r="C19" s="34"/>
      <c r="D19" s="5"/>
      <c r="E19" s="5"/>
      <c r="F19" s="8">
        <f>IFERROR((E19/C6)/(A$8/D19),0)</f>
        <v>0</v>
      </c>
    </row>
    <row r="20" spans="1:6" ht="15.75" thickBot="1" x14ac:dyDescent="0.3">
      <c r="A20" s="4">
        <v>10</v>
      </c>
      <c r="B20" s="33"/>
      <c r="C20" s="34"/>
      <c r="D20" s="5"/>
      <c r="E20" s="5"/>
      <c r="F20" s="8">
        <f>IFERROR((E20/C6)/(A$8/D20),0)</f>
        <v>0</v>
      </c>
    </row>
    <row r="21" spans="1:6" ht="16.5" thickTop="1" thickBot="1" x14ac:dyDescent="0.3">
      <c r="A21" s="38" t="s">
        <v>5</v>
      </c>
      <c r="B21" s="38"/>
      <c r="C21" s="38"/>
      <c r="D21" s="38"/>
      <c r="E21" s="39"/>
      <c r="F21" s="9">
        <f>SUM(F11:F20)</f>
        <v>0</v>
      </c>
    </row>
    <row r="22" spans="1:6" ht="15" customHeight="1" thickTop="1" x14ac:dyDescent="0.25">
      <c r="A22" s="6"/>
      <c r="B22" s="36"/>
      <c r="C22" s="36"/>
      <c r="D22" s="36"/>
      <c r="E22" s="36"/>
      <c r="F22" s="36"/>
    </row>
    <row r="23" spans="1:6" x14ac:dyDescent="0.25">
      <c r="A23" s="7" t="s">
        <v>8</v>
      </c>
      <c r="B23" s="37" t="s">
        <v>11</v>
      </c>
      <c r="C23" s="37"/>
      <c r="D23" s="37"/>
      <c r="E23" s="37"/>
      <c r="F23" s="37"/>
    </row>
    <row r="24" spans="1:6" ht="54.75" customHeight="1" x14ac:dyDescent="0.25">
      <c r="A24" s="7" t="s">
        <v>9</v>
      </c>
      <c r="B24" s="37" t="s">
        <v>12</v>
      </c>
      <c r="C24" s="37"/>
      <c r="D24" s="37"/>
      <c r="E24" s="37"/>
      <c r="F24" s="37"/>
    </row>
    <row r="25" spans="1:6" x14ac:dyDescent="0.25">
      <c r="A25" s="30"/>
      <c r="B25" s="30"/>
      <c r="C25" s="30"/>
      <c r="D25" s="30"/>
      <c r="E25" s="30"/>
      <c r="F25" s="30"/>
    </row>
    <row r="26" spans="1:6" ht="15.75" x14ac:dyDescent="0.25">
      <c r="A26" s="31" t="s">
        <v>6</v>
      </c>
      <c r="B26" s="31"/>
      <c r="C26" s="31"/>
      <c r="D26" s="32"/>
      <c r="E26" s="32"/>
      <c r="F26" s="32"/>
    </row>
    <row r="27" spans="1:6" ht="29.45" customHeight="1" x14ac:dyDescent="0.25">
      <c r="A27" s="28" t="s">
        <v>13</v>
      </c>
      <c r="B27" s="28"/>
      <c r="C27" s="28"/>
      <c r="D27" s="29"/>
      <c r="E27" s="29"/>
      <c r="F27" s="29"/>
    </row>
  </sheetData>
  <sheetProtection algorithmName="SHA-512" hashValue="mk9z05T1aypMLWKugSFq//xO7wntPpam1zV8AR9oJjCKEUSadvn6XtY2ANtKlwAT8f5hQww3NyhJlH/4JeuUuA==" saltValue="AdiKb9hUzcsGzfNSpSHKlg==" spinCount="100000" sheet="1" objects="1" scenarios="1" insertRows="0"/>
  <protectedRanges>
    <protectedRange sqref="B8:E8" name="Range1_16"/>
  </protectedRanges>
  <mergeCells count="35">
    <mergeCell ref="A2:F2"/>
    <mergeCell ref="B22:F22"/>
    <mergeCell ref="B23:F23"/>
    <mergeCell ref="B24:F24"/>
    <mergeCell ref="A21:E21"/>
    <mergeCell ref="A7:B7"/>
    <mergeCell ref="A5:B5"/>
    <mergeCell ref="C5:F5"/>
    <mergeCell ref="B10:C10"/>
    <mergeCell ref="B11:C11"/>
    <mergeCell ref="B12:C12"/>
    <mergeCell ref="B13:C13"/>
    <mergeCell ref="B14:C14"/>
    <mergeCell ref="B15:C15"/>
    <mergeCell ref="B16:C16"/>
    <mergeCell ref="C7:D7"/>
    <mergeCell ref="A9:F9"/>
    <mergeCell ref="A27:C27"/>
    <mergeCell ref="D27:F27"/>
    <mergeCell ref="A25:F25"/>
    <mergeCell ref="A26:C26"/>
    <mergeCell ref="D26:F26"/>
    <mergeCell ref="B17:C17"/>
    <mergeCell ref="B18:C18"/>
    <mergeCell ref="B19:C19"/>
    <mergeCell ref="B20:C20"/>
    <mergeCell ref="E7:F7"/>
    <mergeCell ref="E8:F8"/>
    <mergeCell ref="A3:F3"/>
    <mergeCell ref="A4:B4"/>
    <mergeCell ref="C4:F4"/>
    <mergeCell ref="A6:B6"/>
    <mergeCell ref="C6:F6"/>
    <mergeCell ref="C8:D8"/>
    <mergeCell ref="A8:B8"/>
  </mergeCells>
  <conditionalFormatting sqref="A8:B8">
    <cfRule type="expression" dxfId="4" priority="6">
      <formula>ISBLANK($A$6)</formula>
    </cfRule>
  </conditionalFormatting>
  <conditionalFormatting sqref="C4:F4">
    <cfRule type="expression" dxfId="3" priority="5">
      <formula>ISBLANK(#REF!)</formula>
    </cfRule>
  </conditionalFormatting>
  <conditionalFormatting sqref="D11">
    <cfRule type="expression" dxfId="2" priority="3">
      <formula>AND(ISTEXT(#REF!),ISBLANK(#REF!))</formula>
    </cfRule>
  </conditionalFormatting>
  <conditionalFormatting sqref="C6:F6">
    <cfRule type="expression" dxfId="1" priority="7">
      <formula>ISBLANK(#REF!)</formula>
    </cfRule>
  </conditionalFormatting>
  <conditionalFormatting sqref="C5:F5">
    <cfRule type="expression" dxfId="0" priority="1">
      <formula>ISBLANK(#REF!)</formula>
    </cfRule>
  </conditionalFormatting>
  <dataValidations count="2">
    <dataValidation type="decimal" allowBlank="1" showInputMessage="1" showErrorMessage="1" error="Zadajte číselnú hodnotu." sqref="C8">
      <formula1>0</formula1>
      <formula2>99999999</formula2>
    </dataValidation>
    <dataValidation type="decimal" allowBlank="1" showInputMessage="1" showErrorMessage="1" sqref="E8">
      <formula1>0</formula1>
      <formula2>99999999</formula2>
    </dataValidation>
  </dataValidations>
  <pageMargins left="0.25" right="0.25" top="0.75" bottom="0.75" header="0.3" footer="0.3"/>
  <pageSetup paperSize="9" scale="89" fitToHeight="0" orientation="portrait" r:id="rId1"/>
  <headerFooter>
    <oddHeader>&amp;L&amp;G&amp;C&amp;G&amp;R&amp;G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Lengyel Stefan</dc:creator>
  <cp:lastModifiedBy>Špalda Roman</cp:lastModifiedBy>
  <cp:lastPrinted>2025-03-28T13:15:26Z</cp:lastPrinted>
  <dcterms:created xsi:type="dcterms:W3CDTF">2024-02-07T14:34:19Z</dcterms:created>
  <dcterms:modified xsi:type="dcterms:W3CDTF">2025-06-02T13:18:32Z</dcterms:modified>
</cp:coreProperties>
</file>