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777"/>
  </bookViews>
  <sheets>
    <sheet name="Rozpočet projektu" sheetId="1" r:id="rId1"/>
    <sheet name="Nákup nehnuteľnosti položkovo" sheetId="3" r:id="rId2"/>
    <sheet name="Mzdové výdavky položkovo" sheetId="2" r:id="rId3"/>
    <sheet name="Záznam o vykonaní prieskumu trh" sheetId="4" r:id="rId4"/>
    <sheet name="Data" sheetId="5" state="hidden" r:id="rId5"/>
  </sheets>
  <definedNames>
    <definedName name="_xlnm.Print_Area" localSheetId="0">'Rozpočet projektu'!$A$1:$K$72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 l="1"/>
  <c r="G11" i="2"/>
  <c r="G12" i="2"/>
  <c r="G13" i="2"/>
  <c r="G14" i="2"/>
  <c r="G15" i="2"/>
  <c r="G16" i="2"/>
  <c r="G17" i="2"/>
  <c r="G18" i="2"/>
  <c r="G19" i="2"/>
  <c r="G20" i="2"/>
  <c r="G21" i="2"/>
  <c r="G22" i="2"/>
  <c r="G23" i="2"/>
  <c r="G24" i="2"/>
  <c r="G25" i="2"/>
  <c r="G26" i="2"/>
  <c r="F14" i="1"/>
  <c r="H14" i="1"/>
  <c r="I14" i="1"/>
  <c r="F15" i="1"/>
  <c r="H15" i="1"/>
  <c r="I15" i="1"/>
  <c r="F16" i="1"/>
  <c r="H16" i="1"/>
  <c r="I16" i="1"/>
  <c r="F17" i="1"/>
  <c r="H17" i="1"/>
  <c r="I17" i="1"/>
  <c r="F18" i="1"/>
  <c r="H18" i="1"/>
  <c r="I18" i="1"/>
  <c r="F19" i="1"/>
  <c r="H19" i="1"/>
  <c r="I19" i="1"/>
  <c r="H20" i="1"/>
  <c r="I20" i="1"/>
  <c r="H21" i="1"/>
  <c r="I21" i="1"/>
  <c r="H22" i="1"/>
  <c r="I22" i="1"/>
  <c r="H23" i="1"/>
  <c r="I23" i="1"/>
  <c r="H24" i="1"/>
  <c r="I24" i="1"/>
  <c r="H25" i="1"/>
  <c r="I25" i="1"/>
  <c r="H26" i="1"/>
  <c r="I26" i="1"/>
  <c r="H27" i="1"/>
  <c r="I27" i="1"/>
  <c r="H28" i="1"/>
  <c r="I28" i="1"/>
  <c r="F20" i="1"/>
  <c r="F21" i="1"/>
  <c r="F22" i="1"/>
  <c r="F23" i="1"/>
  <c r="F24" i="1"/>
  <c r="F25" i="1"/>
  <c r="F26" i="1"/>
  <c r="F27" i="1"/>
  <c r="F28" i="1"/>
  <c r="A34" i="4" l="1"/>
  <c r="A33" i="4"/>
  <c r="A32" i="4"/>
  <c r="A31" i="4"/>
  <c r="D34" i="4"/>
  <c r="D33" i="4"/>
  <c r="D32" i="4"/>
  <c r="D31" i="4"/>
  <c r="I38" i="1" l="1"/>
  <c r="H38" i="1"/>
  <c r="G18" i="3"/>
  <c r="C39" i="1" s="1"/>
  <c r="G12" i="3"/>
  <c r="C38" i="1" s="1"/>
  <c r="G29" i="2" l="1"/>
  <c r="F29" i="1" l="1"/>
  <c r="F30" i="1"/>
  <c r="F31" i="1"/>
  <c r="F32" i="1"/>
  <c r="F33" i="1"/>
  <c r="F34" i="1"/>
  <c r="F35" i="1"/>
  <c r="F36" i="1"/>
  <c r="F37" i="1"/>
  <c r="F13" i="1"/>
  <c r="H13" i="1"/>
  <c r="I13" i="1"/>
  <c r="H29" i="1"/>
  <c r="I29" i="1"/>
  <c r="H30" i="1"/>
  <c r="I30" i="1"/>
  <c r="H31" i="1"/>
  <c r="I31" i="1"/>
  <c r="H32" i="1"/>
  <c r="I32" i="1"/>
  <c r="H33" i="1"/>
  <c r="I33" i="1"/>
  <c r="H34" i="1"/>
  <c r="I34" i="1"/>
  <c r="H35" i="1"/>
  <c r="I35" i="1"/>
  <c r="H36" i="1"/>
  <c r="I36" i="1"/>
  <c r="H37" i="1"/>
  <c r="I37" i="1"/>
  <c r="G19" i="3" l="1"/>
  <c r="G39" i="1" s="1"/>
  <c r="I39" i="1" l="1"/>
  <c r="H39" i="1"/>
  <c r="G33" i="2"/>
  <c r="G32" i="2"/>
  <c r="G31" i="2"/>
  <c r="G30" i="2"/>
  <c r="G28" i="2"/>
  <c r="G27" i="2"/>
  <c r="G9" i="2"/>
  <c r="G34" i="2" l="1"/>
  <c r="G40" i="1" l="1"/>
  <c r="G41" i="1" s="1"/>
  <c r="C40" i="1"/>
  <c r="I40" i="1" l="1"/>
  <c r="I41" i="1" s="1"/>
  <c r="H40" i="1"/>
  <c r="H41" i="1" s="1"/>
</calcChain>
</file>

<file path=xl/comments1.xml><?xml version="1.0" encoding="utf-8"?>
<comments xmlns="http://schemas.openxmlformats.org/spreadsheetml/2006/main">
  <authors>
    <author>Autor</author>
  </authors>
  <commentList>
    <comment ref="A13" authorId="0" shapeId="0">
      <text>
        <r>
          <rPr>
            <sz val="9"/>
            <color indexed="81"/>
            <rFont val="Segoe UI"/>
            <family val="2"/>
            <charset val="238"/>
          </rPr>
          <t xml:space="preserve">vybrať relevantnú skupinu výdavkov
</t>
        </r>
      </text>
    </comment>
  </commentList>
</comments>
</file>

<file path=xl/comments2.xml><?xml version="1.0" encoding="utf-8"?>
<comments xmlns="http://schemas.openxmlformats.org/spreadsheetml/2006/main">
  <authors>
    <author>Autor</author>
  </authors>
  <commentList>
    <comment ref="A2" authorId="0" shapeId="0">
      <text>
        <r>
          <rPr>
            <b/>
            <u/>
            <sz val="9"/>
            <color indexed="10"/>
            <rFont val="Segoe UI"/>
            <family val="2"/>
            <charset val="238"/>
          </rPr>
          <t>Upozornenie:</t>
        </r>
        <r>
          <rPr>
            <b/>
            <sz val="9"/>
            <color indexed="10"/>
            <rFont val="Segoe UI"/>
            <family val="2"/>
            <charset val="238"/>
          </rPr>
          <t xml:space="preserve">
Mzdové výdavky sú oprávneným výdavkom v prípade, ak sa aktivujú do obstarávacej ceny dlhodobého majetku.</t>
        </r>
      </text>
    </comment>
  </commentList>
</comments>
</file>

<file path=xl/comments3.xml><?xml version="1.0" encoding="utf-8"?>
<comments xmlns="http://schemas.openxmlformats.org/spreadsheetml/2006/main">
  <authors>
    <author>Autor</author>
  </authors>
  <commentList>
    <comment ref="B15" authorId="0" shapeId="0">
      <text>
        <r>
          <rPr>
            <sz val="9"/>
            <color indexed="81"/>
            <rFont val="Segoe UI"/>
            <family val="2"/>
            <charset val="238"/>
          </rPr>
          <t>V prípade vkladania nových riadkov dbajte na to, aby bol nový riadok vložený medzi týmto riadkom a tretím riadkom, aby sa zachovala funkčnosť vzorcov, ktorá je dôležitá pre správne vyhodnotenie prieskumu trhu, t. j. stanovenie výšky oprávneného výdavku.</t>
        </r>
      </text>
    </comment>
  </commentList>
</comments>
</file>

<file path=xl/sharedStrings.xml><?xml version="1.0" encoding="utf-8"?>
<sst xmlns="http://schemas.openxmlformats.org/spreadsheetml/2006/main" count="171" uniqueCount="144">
  <si>
    <t>Názov projektu:</t>
  </si>
  <si>
    <t xml:space="preserve">Skupina výdavkov  </t>
  </si>
  <si>
    <t>Merná jednotka</t>
  </si>
  <si>
    <t>Počet MJ</t>
  </si>
  <si>
    <t>Vecný popis výdavku</t>
  </si>
  <si>
    <t>Spôsob stanovenia výšky výdavku</t>
  </si>
  <si>
    <t>(1)</t>
  </si>
  <si>
    <t>(2)</t>
  </si>
  <si>
    <t>(3)</t>
  </si>
  <si>
    <t>(4)</t>
  </si>
  <si>
    <t>(5)</t>
  </si>
  <si>
    <t>(11)</t>
  </si>
  <si>
    <t>Spolufinancovanie zdroja EÚ z COV (%)</t>
  </si>
  <si>
    <t>Splufinancovanie zdroja ŠR z COV (%)</t>
  </si>
  <si>
    <t>(7)</t>
  </si>
  <si>
    <t xml:space="preserve">Hlavná aktivita projektu </t>
  </si>
  <si>
    <t xml:space="preserve">vložte názov hlavnej aktivity </t>
  </si>
  <si>
    <t>SPOLU (celkové výdavky projektu)</t>
  </si>
  <si>
    <t>Z toho: Zdroj EU</t>
  </si>
  <si>
    <t>Z toho: Zdroj ŠR</t>
  </si>
  <si>
    <t>(9) = (7) x % ŠR</t>
  </si>
  <si>
    <t>(8) = (7) x % EÚ</t>
  </si>
  <si>
    <t>(6) = (4) x (5)</t>
  </si>
  <si>
    <t>(10)</t>
  </si>
  <si>
    <t>vložte názov projektu</t>
  </si>
  <si>
    <t>Hlavná aktivita</t>
  </si>
  <si>
    <t>P. č.</t>
  </si>
  <si>
    <t>Názov pozície</t>
  </si>
  <si>
    <t>Ozn.</t>
  </si>
  <si>
    <t>Jednotková cena</t>
  </si>
  <si>
    <t>Počet jednotiek</t>
  </si>
  <si>
    <t xml:space="preserve">  Celkom</t>
  </si>
  <si>
    <t>Podrobný komentár k položke a k spôsobu výpočtu položky</t>
  </si>
  <si>
    <t>Priame oprávnené výdavky skupina 521 - Mzdové výdavky</t>
  </si>
  <si>
    <t>Vysvetlivky:</t>
  </si>
  <si>
    <t xml:space="preserve">Spolu (521 - Mzdové výdavky) za hlavnú aktivitu </t>
  </si>
  <si>
    <t xml:space="preserve">P. č. </t>
  </si>
  <si>
    <t>Číslo kúpnej zmluvy, dátum platnosti a účinnosti zmluvy</t>
  </si>
  <si>
    <t>Cena pozemkov/stavieb na základe kúpnej zmluvy  (v EUR)</t>
  </si>
  <si>
    <t>Číslo znaleckého posudku, dátum vyhotovenia a meno znalca</t>
  </si>
  <si>
    <t>Cena pozemkov/stavieb na základe znaleckého posudku (v EUR)</t>
  </si>
  <si>
    <t xml:space="preserve">Číslo parcely, LV podľa znaleckého posudku /  kúpnej zmluvy </t>
  </si>
  <si>
    <t xml:space="preserve">Celková cena pozemkov/stavieb </t>
  </si>
  <si>
    <t>Poznámka</t>
  </si>
  <si>
    <t>Spolufinancovanie finančného príspevku z COV (%)</t>
  </si>
  <si>
    <t>Spolufinancovanie finannčného príspevku z COV (%)</t>
  </si>
  <si>
    <t>027-Pozemky</t>
  </si>
  <si>
    <t>521-Mzdové výdavky</t>
  </si>
  <si>
    <t>013 - Softvér</t>
  </si>
  <si>
    <t>019 - Ostatný dlhodobý NM</t>
  </si>
  <si>
    <t>014 - Oceniteľné práva</t>
  </si>
  <si>
    <t>021 - Stavby</t>
  </si>
  <si>
    <t>930 - Rezerva na NV</t>
  </si>
  <si>
    <t>022 - Samostatné HV a súbory HV</t>
  </si>
  <si>
    <t>112 - Zásoby</t>
  </si>
  <si>
    <t>518 - Ostatné služby</t>
  </si>
  <si>
    <t>Priame oprávnené výdavky skupina 027 - Pozemky</t>
  </si>
  <si>
    <t xml:space="preserve">Položkový rozpočet - 521 - Mzdové  výdaky (v EUR) </t>
  </si>
  <si>
    <t>Príloha č.2  ŽoZNP</t>
  </si>
  <si>
    <t>Názov žiadateľa:</t>
  </si>
  <si>
    <t>vložte názov žiadateľa</t>
  </si>
  <si>
    <r>
      <rPr>
        <u/>
        <sz val="11"/>
        <rFont val="Calibri"/>
        <family val="2"/>
        <charset val="238"/>
        <scheme val="minor"/>
      </rPr>
      <t xml:space="preserve">Jednotková cena </t>
    </r>
    <r>
      <rPr>
        <sz val="11"/>
        <rFont val="Calibri"/>
        <family val="2"/>
        <charset val="238"/>
        <scheme val="minor"/>
      </rPr>
      <t>- žiadateľ uvedie cenu za mernú jednotku (max. do výšky obvyklej ceny v organizácii) t.j. celkovú cenu práce v prípade pracovného pomeru, odmenu za hodinu (vrátane odvodov zamestnávateľa) v prípade dohôd mimo pracovného pomeru.</t>
    </r>
  </si>
  <si>
    <t xml:space="preserve">Položkový rozpočet pre 021 - Stavby a 027 - Pozemky (v EUR) </t>
  </si>
  <si>
    <t>Výška výdavkov na nákup stavieb/pozemnkov vrátane nákladov na zriadenie vecných bremien k pozemkom a nájom pozemkov v prospech tretej osoby a náhrada za výkup pozemkov (kumulatívne za pozemky a stavby v rámci jednej ŽoZNP) nesmie presiahnuť stanovený limit v Prílohe č. 3 výzvy - Podmienky oprávnenosti výdavkov.</t>
  </si>
  <si>
    <t>Priame oprávnené výdavky skupina 021 - Stavby</t>
  </si>
  <si>
    <t>Celkové výdavky na nákup stavby</t>
  </si>
  <si>
    <t>Celkové výdavky na nákup pozemkov</t>
  </si>
  <si>
    <t>Celkové výdavky na nákup stavby a pozemku:</t>
  </si>
  <si>
    <t>Spolu z hárku " Nákup nehnuteľnosti položkovo"</t>
  </si>
  <si>
    <t xml:space="preserve">V prípade ak žiadateľ podlieha schéme štátnej pomoci, % spolufinancovania zo zdroja EÚ a zdroja ŠR z COV (v riadku 9) upraví  v zmysle výsledku finančnej analýzy a v súlade s platnou Stratégiou financovania Európskeho fondu regionálneho rozvoja, Európskeho sociálneho fondu plus, Kohézneho fondu, Fondu na spravodlivú transformáciu a Európskeho námorného, rybolovného a akvakultúrneho fondu na programové obdobie 2021 – 2027. To znamená, že v prípade, ak intenzita pomoci presahuje maximálny podiel finančného príspevku z EÚ zdroja (85 %), bude tento rozdiel dofinancovaný zo štátneho rozpočtu. </t>
  </si>
  <si>
    <t>Inštrukcie k vypĺňaniu Rozpočtu projektu</t>
  </si>
  <si>
    <t>Rozpočet projektu</t>
  </si>
  <si>
    <t>V Rozpočte projektu uveďte jednotlivé výdavky, ktoré vzniknú v súvislosti s realizáciou projektu a spĺňajú pravidlá oprávnenosti výdavkov. Vyplňte iba bielo podfarbené polia/bunky a pre každý oprávnený výdavok uveďte, resp. z roletového menu vyberte, príslušné požadované údaje. Text uvedený v predvyplnených bunkách (podfarbených šedo) neprepisujte.</t>
  </si>
  <si>
    <t>Žiadateľ je zdaniteľná osoba v rozsahu projektu:</t>
  </si>
  <si>
    <t>Názov výdavku</t>
  </si>
  <si>
    <t>Skupina výdavkov</t>
  </si>
  <si>
    <t>Z roletového menu vyberte príslušnú skupinu oprávnených výdavkov v súlade s prílohou č. 3 výzvy - Podmienky oprávnenosti výdavkov.
Ak výsledkom jedného prieskumu trhu (napr. výdavok je rozdelený na časti) sú dve položky, z ktorých jedna je klasifikovaná napr. ako majetok a druhá je klasifikovaná ako zásoby, žiadateľ takéto položky výdavku v Rozpočte projektu uvedie ako dva samostatné výdavky. T. j. v samostatnom riadku Rozpočtu projektu uvedie výdavok (t. j. položku, príp. časť výdavku) klasifikovaný ako majetok a priradí k nemu relevantnú skupinu výdavkov, napr. 022 - Samostatné hnuteľné veci a súbory hnuteľných vecí. V ďalšom samostatnom riadku Rozpočtu projektu uvedie druhý výdavok (t. j. položku, príp. časť výdavku) klasifikovaný ako zásoby a priradí k nemu relevantnú skupinu výdavkov, teda 112 - Zásoby. Zároveň v tomto prípade žiadateľ v stĺpci „Vecný popis výdavku“ (a to pri oboch výdavkoch) uvedie informáciu, že jeden prieskum trhu (uvedie sa číslo Záznamu o vykonaní prieskumu trhu a názov výdavku) sa vzťahuje na dva samostatné výdavky zaradené v Rozpočte projektu do rôznych skupín oprávnených výdavkov, t. j. do 022 a 112.</t>
  </si>
  <si>
    <t>Jednotková cena bez DPH (EUR)</t>
  </si>
  <si>
    <t>Cena celkom bez DPH (EUR)</t>
  </si>
  <si>
    <t>Oprávnený výdavok (finančný príspevok)  (EUR)</t>
  </si>
  <si>
    <t>Cena celkom bez DPH</t>
  </si>
  <si>
    <t>Cena celkom sa vypočíta automaticky ako súčin jednotkovej ceny bez DPH (EUR) a počtu MJ.</t>
  </si>
  <si>
    <t>DPH je oprávneným výdavkom v prípade, ak žiadateľoznačil v riadku 6, že nie je zdaniteľnou osobou v rozsahu projektu.
Výška oprávneného výdavku bez DPH sa vypočíta automaticky (po zadaní údajov do stĺpca "Počet jednotiek" a "Jednotková cena bez DPH).
Výška oprávneného výdavku s DPH žiadateľ vypočíta pripočítaním príslušnej sadzby DPH k cene celkom bez DPH. 
Príslušnú sadzbu DPH je povinný žiadateľ, ktorý  nie je zdaniteľnou osobou v rozsahu projektu uviesť v stĺpci "Vecný popis výdavku". Žiadateľ uvedie sadzbu DPH podľa legislatívy platnej a účinnej v čase zdaniteľného plnenia (skutočného alebo plánovaného). Legislatívou sa myslí zákon č. 222/2004 Z. z. o dani z pridanej hodnoty v z. n. p. 
Ak sa výdavok vzťahuje na zdaniteľné plnenie, ktoré sa už  uskutočnilo pred 1.1.2025, použije žiadateľ sadzby DPH podľa legislatívy platnej a účinnej v čase vzniku zdaniteľného plnenia. 
Ak sa výdavok vzťahuje na budúce plnenie, ktoré sa pravdepodobne zrealizuje od 1.1.2025 (vrátane) uvedie žiadateľ sadzbu DPH podľa legislatívy, ktorá je platná a nadobudne účinnosť od 1.1.2025.
Ak sa výdavok realizuje priebežne a sčasti spadá zdaniteľné plnenie do obdobia pred 1.1.2025 a sčasti do obdobia od 1.1.2025 (pričom sa má podľa príslušnej legislatívy použiť pre príslušné obdobie odlišná sadzba DPH), žiadateľ popíše spôsob stanovenia výšky výdavku v stĺpci "Vecný popis výdavku". 
V prípade špecifických výdavkov, na ktoré sa DPH nevzťahuje (nepodliehajú DPH) a zároveň v prípade, ak úspešný uchádzač z procesu verejného obstarávania (dodávateľ stavebných prác/tovarov, resp. poskytovateľ služby) nie je platiteľ DPH, uvedie žiadateľ sadzbu DPH na úrovni 0,00%.</t>
  </si>
  <si>
    <t xml:space="preserve">Uveďte nevyhnutné informácie potrebné pre bližší popis výdavku z hľadiska jeho predmetu, resp. rozsahu. V prípade, ak výdavok pozostáva z viacerých položiek, bližšie špecifikujte jeho položky. Uvedené je možné tiež nahradiť odkazom na dokument/prílohu ŽoZNP, ktorá predmetné informácie obsahuje (napr. ak je vecný popis výdavku bližšie uvedený v Zázname o vykonaní prieskumu trhu  a pod.). V prípade stavebných prác predstavuje vecný popis výdavku predložený stavebný rozpočet.
V prípadoch, ak: 
- sa na príslušný oprávnený výdavok vzťahuje percentuálny limit, uveďte výpočet výšky výdavku za použitia príslušného limitu;
- žiaden z preddefinovaných spôsobov uvádzaných v stĺpci "Spôsob stanovenia výšky výdavku" nie je vzhľadom na špecifiká výdavku možné použiť, popíšte vybraný iný spôsob stanovenia výšky výdavku, zdôvodnite výber iného spôsobu stanovenia výšky výdavku a uveďte výpočet výšky výdavku;
- oprávnený výdavok tvorí iba časť zákazky, resp. iného rozsiahlejšieho predmetu, bližšie popíšte vymedzenie oprávneného výdavku voči celku (zákazke), vrátane výpočtu výšky výdavku z celku;
- nadobudnutý hmotný a nehmotný majetok bude okrem realizácie projektu využívaný aj na iné aktivity/činnosti nesúvisiace s realizáciou projektu a v rámci predmetnej ŽoZNP sa uplatňujú iba pomerné výdavky na obstaranie tohto majetku, uveďte pomernú časť žiadaného výdavku (v %), ktorú si žiadateľ v rámci predmetnej ŽoZNP uplatňuje, vrátane výpočtu pomernej časti výdavku z celku;
- v prípade, ak je DPH oprávneným výdavkom, je potrebné uviesť príslušnú sadzbu DPH.
</t>
  </si>
  <si>
    <t>zmluva s úspešným uchádzačom</t>
  </si>
  <si>
    <t>cenová ponuka/návrh zmluvy úspešného uchádzača</t>
  </si>
  <si>
    <t>prieskum trhu</t>
  </si>
  <si>
    <t>stavebný rozpočet/rozpočet vypracovaný oprávnenou osobou</t>
  </si>
  <si>
    <t>kúpna zmluva na kúpu nehnuteľnosti, resp. zmluva o budúcej kúpnej zmluve a znalecký posudok, pri rešpektovaní percentuálneho limitu</t>
  </si>
  <si>
    <t>znalecký posudok</t>
  </si>
  <si>
    <t>finančný limit</t>
  </si>
  <si>
    <t>iný spôsob</t>
  </si>
  <si>
    <t>Percenutálne limity na mzdové výdavky:</t>
  </si>
  <si>
    <t>Spolu z  hárku "Mzdové výdavky položkovo"</t>
  </si>
  <si>
    <t>Záznam o vykonaní prieskumu trhu č. 1</t>
  </si>
  <si>
    <t>Názov výdavku:</t>
  </si>
  <si>
    <t>Parametre výdavku:</t>
  </si>
  <si>
    <t>Sumarizačná tabuľka prieskumu trhu</t>
  </si>
  <si>
    <t>Názov výdavku, resp. častí výdavku</t>
  </si>
  <si>
    <t>Cenová ponuka č.</t>
  </si>
  <si>
    <t>Názov a sídlo 
potenciálneho dodávateľa</t>
  </si>
  <si>
    <t xml:space="preserve">Cena bez DPH 
(EUR) </t>
  </si>
  <si>
    <t>Spôsob vykonania prieskumu trhu</t>
  </si>
  <si>
    <t>...</t>
  </si>
  <si>
    <t>Vyhodnotenie prieskumu trhu</t>
  </si>
  <si>
    <t>Aritmetický priemer všetkých cenových ponúk bez DPH (EUR)</t>
  </si>
  <si>
    <t>Inštrukcie k vyplneniu Záznamu o vykonaní prieskumu trhu</t>
  </si>
  <si>
    <t>Záznam o vykonaní prieskumu trhu</t>
  </si>
  <si>
    <t>Uveďte všeobecné pomenovanie výdavku.</t>
  </si>
  <si>
    <t>Parametre výdavku</t>
  </si>
  <si>
    <t>Uveďte parametre výdavku, príp. technickú špecifikáciu výdavku (ak relevantné).</t>
  </si>
  <si>
    <t>Uveďte názov výdavku, resp. jeho častí v prípade, že výdavok obsahuje viacero častí.</t>
  </si>
  <si>
    <t>Uveďte poradové číslo cenovej ponuky (napr. 1, 2, 3).</t>
  </si>
  <si>
    <t>Názov a sídlo potenciálneho dodávateľa</t>
  </si>
  <si>
    <t>Uveďte obchodný názov a sídlo, resp. meno a bydlisko potenciálneho dodávateľa predmetného tovaru alebo služby.</t>
  </si>
  <si>
    <t>Cena bez DPH (EUR)</t>
  </si>
  <si>
    <t>Tabuľka uvádza výsledok vykonaného prieskumu trhu.</t>
  </si>
  <si>
    <t>Názov výdavku, resp. časti výdavku</t>
  </si>
  <si>
    <t>získanie cenovej ponuky od potenciálneho dodávateľa</t>
  </si>
  <si>
    <t xml:space="preserve">identifikácia cien v aktuálnych cenníkoch a katalógoch verejne dostupných na internete </t>
  </si>
  <si>
    <t>identifikácia cien zákaziek zverejnených na elektronickom trhovisku</t>
  </si>
  <si>
    <t>identifikácia zmlúv na rovnaký alebo porovnateľný predmet zmluvy v Centrálnom registri zmlúv</t>
  </si>
  <si>
    <t xml:space="preserve">Rozpočet projektu </t>
  </si>
  <si>
    <t>Príloha č. 2  ŽoZNP</t>
  </si>
  <si>
    <r>
      <rPr>
        <b/>
        <u/>
        <sz val="10"/>
        <color theme="1"/>
        <rFont val="Calibri"/>
        <family val="2"/>
        <charset val="238"/>
        <scheme val="minor"/>
      </rPr>
      <t>Príklady</t>
    </r>
    <r>
      <rPr>
        <sz val="10"/>
        <color theme="1"/>
        <rFont val="Calibri"/>
        <family val="2"/>
        <charset val="238"/>
        <scheme val="minor"/>
      </rPr>
      <t xml:space="preserve">:
Ak intenzita pomoci v zmysle výsledku finančnej analýzy vychádza </t>
    </r>
    <r>
      <rPr>
        <b/>
        <sz val="10"/>
        <color theme="1"/>
        <rFont val="Calibri"/>
        <family val="2"/>
        <charset val="238"/>
        <scheme val="minor"/>
      </rPr>
      <t>90 %</t>
    </r>
    <r>
      <rPr>
        <sz val="10"/>
        <color theme="1"/>
        <rFont val="Calibri"/>
        <family val="2"/>
        <charset val="238"/>
        <scheme val="minor"/>
      </rPr>
      <t>, žiadateľ uvedie v bunke E7 (spolufinancovanie zdroja EÚ z COV) 85 % a v bunke H7 (spolufinancovanie zdroja ŠR z COV) 5%.
Ak intenzita pomoci v zmysle výsledku finančnej analýzy vychádza</t>
    </r>
    <r>
      <rPr>
        <b/>
        <sz val="10"/>
        <color theme="1"/>
        <rFont val="Calibri"/>
        <family val="2"/>
        <charset val="238"/>
        <scheme val="minor"/>
      </rPr>
      <t xml:space="preserve"> 80 %</t>
    </r>
    <r>
      <rPr>
        <sz val="10"/>
        <color theme="1"/>
        <rFont val="Calibri"/>
        <family val="2"/>
        <charset val="238"/>
        <scheme val="minor"/>
      </rPr>
      <t>, žiadateľ uvedie v bunke E7 (spolufinancovanie zdroja EÚ z COV) 80 % a v bunke H7 (spolufinancovanie zdroja ŠR z COV 0 %.</t>
    </r>
  </si>
  <si>
    <r>
      <t xml:space="preserve">Pomenovanie výdavku závisí od spôsobu stanovenia výšky výdavku.
V prípade výdavkov, ktoré sú predmetom verejného obstarávania, a ak už bola na základe ukončeného verejného obstarávania uzavretá zmluva s úspešným uchádzačom z procesu verejného obstarávania, resp. v rámci verejného obstarávania už bola vybraná cenová ponuka alebo úspešný uchádzač z procesu verejného obstarávania predložil návrh zmluvy (ale ešte nedošlo k uzavretiu zmluvy), uveďte konkrétne pomenovanie výdavku uvedeného v zmluve s úspešným uchádzačom, resp. v cenovej ponuke/návrhu zmluvy úspešného uchádzača z procesu verejného obstarávania. V ostatných prípadoch výdavkov, ktoré sú predmetom verejného obstarávania, uveďte všeobecné pomenovanie výdavku použité v rámci verejného obstarávania.
V prípade výdavkov, ktorých výška bola stanovená na základe vykonaného prieskumu trhu, uveďte názov výdavku použitý v hárku Záznam o vykonaní prieskumu trhu.
Výdavky uvádzajte na </t>
    </r>
    <r>
      <rPr>
        <b/>
        <sz val="10"/>
        <color theme="1"/>
        <rFont val="Calibri"/>
        <family val="2"/>
        <charset val="238"/>
        <scheme val="minor"/>
      </rPr>
      <t>agregovanej úrovni</t>
    </r>
    <r>
      <rPr>
        <sz val="10"/>
        <color theme="1"/>
        <rFont val="Calibri"/>
        <family val="2"/>
        <charset val="238"/>
        <scheme val="minor"/>
      </rPr>
      <t>, t. j. neuvádzajte výdavky na úrovni podpoložiek ale výdavky po jednotlivých zákazkách, resp. častiach zákazky.
V prípade, ak počet riadkov pre zadanie všetkých oprávnených výdavkov nebude postačujúci, počet riadkov tabuľky rozšírte podľa potreby. Riadky je potrebné vkladať tak, aby celkový súčet zahŕňal aj novo vložené riadky.</t>
    </r>
  </si>
  <si>
    <r>
      <t xml:space="preserve">Uveďte jednotkovú cenu výdavku bez DPH s presnosťou na dve desatinné miesta.
V prípade výdavku (položky) zodpovedajúcemu samostatnému funkčnému celku, ktorého výška bola stanovená na základe uzavretej zmluvy s úspešným uchádzačom alebo cenovej ponuky/návrhu zmluvy úspešného uchádzača z procesu verejného obstarávania, uveďte cenu bez DPH vyplývajúcu z uzavretej zmluvy s úspešným uchádzačom, resp. cenovej ponuky/návrhu zmluvy úspešného uchádzača z procesu verejného obstarávania. 
V prípade výdavku, ktorého výška bola stanovená na základe vykonaného prieskumu trhu, uveďte priemernú cenu bez DPH určenú ako aritmetický priemer získaných cenových ponúk od rôznych potenciálnych dodávateľov.
V prípade, že výška vybraného oprávneného výdavku je obmedzená finančným alebo percentuálnym limitom, potom výšku výdavku uveďte </t>
    </r>
    <r>
      <rPr>
        <b/>
        <sz val="10"/>
        <color theme="1"/>
        <rFont val="Calibri"/>
        <family val="2"/>
        <charset val="238"/>
        <scheme val="minor"/>
      </rPr>
      <t>maximálne do výšky upravenej takýmto limitom.</t>
    </r>
    <r>
      <rPr>
        <sz val="10"/>
        <color theme="1"/>
        <rFont val="Calibri"/>
        <family val="2"/>
        <charset val="238"/>
        <scheme val="minor"/>
      </rPr>
      <t xml:space="preserve">
</t>
    </r>
  </si>
  <si>
    <r>
      <t xml:space="preserve">Z roletového menu vyberte príslušný spôsob stanovenia výšky výdavku v súlade s nižšie uvedenými inštrukciami.
</t>
    </r>
    <r>
      <rPr>
        <b/>
        <u/>
        <sz val="10"/>
        <color theme="1"/>
        <rFont val="Calibri"/>
        <family val="2"/>
        <charset val="238"/>
        <scheme val="minor"/>
      </rPr>
      <t>Spôsob stanovenia výšky výdavkov, ktoré sú predmetom verejného obstarávania</t>
    </r>
    <r>
      <rPr>
        <sz val="10"/>
        <color theme="1"/>
        <rFont val="Calibri"/>
        <family val="2"/>
        <charset val="238"/>
        <scheme val="minor"/>
      </rPr>
      <t xml:space="preserve">
1. Ak verejné obstarávanie na predmet zákazky bolo ku dňu predloženia ŽoZNP ukončené uzavretím zmluvy s úspešným uchádzačom z procesu verejného obstarávania, žiadateľ vyberie možnosť</t>
    </r>
    <r>
      <rPr>
        <b/>
        <sz val="10"/>
        <color theme="1"/>
        <rFont val="Calibri"/>
        <family val="2"/>
        <charset val="238"/>
        <scheme val="minor"/>
      </rPr>
      <t xml:space="preserve"> "Zmluva s úspešným uchádzačom/objednávka</t>
    </r>
    <r>
      <rPr>
        <sz val="10"/>
        <color theme="1"/>
        <rFont val="Calibri"/>
        <family val="2"/>
        <charset val="238"/>
        <scheme val="minor"/>
      </rPr>
      <t xml:space="preserve">" a spolu s touto prílohou ŽoZNP predloží vyhlasovateľovi jej sken. 
2. Ak verejné obstarávanie na predmet zákazky nebolo ku dňu predloženia ŽoZNP ukončené uzavretím zmluvy s úspešným uchádzačom z procesu verejného obstarávania, avšak došlo k vyhodnoteniu súťažných ponúk zo strany verejného obstarávateľa, žiadateľ vyberie možnosť </t>
    </r>
    <r>
      <rPr>
        <b/>
        <sz val="10"/>
        <color theme="1"/>
        <rFont val="Calibri"/>
        <family val="2"/>
        <charset val="238"/>
        <scheme val="minor"/>
      </rPr>
      <t>"Víťazná cenová ponuka/návrh zmluvy úspešného uchádzača"</t>
    </r>
    <r>
      <rPr>
        <sz val="10"/>
        <color theme="1"/>
        <rFont val="Calibri"/>
        <family val="2"/>
        <charset val="238"/>
        <scheme val="minor"/>
      </rPr>
      <t xml:space="preserve"> a spolu s touto prílohou ŽoZNP predloží vyhlasovateľovi jej sken.
3. Ak verejné obstarávanie na predmet zákazky nebolo ku dňu predloženia ŽoZNP ukončené podľa bodu 1., ani vyhodnotené podľa bodu 2., žiadateľ vyberie možnosť </t>
    </r>
    <r>
      <rPr>
        <b/>
        <sz val="10"/>
        <color theme="1"/>
        <rFont val="Calibri"/>
        <family val="2"/>
        <charset val="238"/>
        <scheme val="minor"/>
      </rPr>
      <t>"Prieskum trhu"</t>
    </r>
    <r>
      <rPr>
        <sz val="10"/>
        <color theme="1"/>
        <rFont val="Calibri"/>
        <family val="2"/>
        <charset val="238"/>
        <scheme val="minor"/>
      </rPr>
      <t xml:space="preserve"> a spolu s touto prílohou ŽoZNP predloží vyhlasovateľovi Záznam o vykonaní prieskumu trhu (MS Excel).
4. Ak ide o výdavky na stavebné práce a/alebo stavebné tovary a žiadateľ nestanovuje výšku týchto výdavkov spôsobom uvedeným v 1. alebo 2. bode vyššie, žiadateľ vyberie možnosť </t>
    </r>
    <r>
      <rPr>
        <b/>
        <sz val="10"/>
        <color theme="1"/>
        <rFont val="Calibri"/>
        <family val="2"/>
        <charset val="238"/>
        <scheme val="minor"/>
      </rPr>
      <t>"Stavebný rozpočet/rozpočet vypracovaný oprávnenou osobou</t>
    </r>
    <r>
      <rPr>
        <sz val="10"/>
        <color theme="1"/>
        <rFont val="Calibri"/>
        <family val="2"/>
        <charset val="238"/>
        <scheme val="minor"/>
      </rPr>
      <t xml:space="preserve">" a spolu s touto prílohou ŽoZNP predloží vyhlasovateľovi stavebný rozpočet/rozpočet vypracovaný oprávnenou osobou (na úrovni výkazu výmer) v MS Excel a zároveň aj jeho sken potvrdený podpisom a pečiatkou oprávnenej osoby.
</t>
    </r>
    <r>
      <rPr>
        <b/>
        <u/>
        <sz val="10"/>
        <color theme="1"/>
        <rFont val="Calibri"/>
        <family val="2"/>
        <charset val="238"/>
        <scheme val="minor"/>
      </rPr>
      <t>Spôsob stanovenia výšky výdavkov, ktoré nie sú predmetom verejného obstarávania</t>
    </r>
    <r>
      <rPr>
        <sz val="10"/>
        <color theme="1"/>
        <rFont val="Calibri"/>
        <family val="2"/>
        <charset val="238"/>
        <scheme val="minor"/>
      </rPr>
      <t xml:space="preserve">
1. V prípade nákupu nehnuteľnosti (pozemku/stavby) a existencie kúpnej zmluvy na kúpu nehnuteľnosti, resp. zmluvy o budúcej kúpnej zmluve ku dňu predloženia ŽoZNP, žiadateľ vyberie možnosť </t>
    </r>
    <r>
      <rPr>
        <b/>
        <sz val="10"/>
        <color theme="1"/>
        <rFont val="Calibri"/>
        <family val="2"/>
        <charset val="238"/>
        <scheme val="minor"/>
      </rPr>
      <t>"Kúpna zmluva na kúpu nehnuteľnosti, resp. zmluva o budúcej kúpnej zmluve a znalecký posudok</t>
    </r>
    <r>
      <rPr>
        <sz val="10"/>
        <color theme="1"/>
        <rFont val="Calibri"/>
        <family val="2"/>
        <charset val="238"/>
        <scheme val="minor"/>
      </rPr>
      <t xml:space="preserve">", pri rešpektovaní percentuálneho limitu a spolu s touto prílohou ŽoZNP predloží vyhlasovateľovi sken kúpnej zmluvy na kúpu nehnuteľnosti, resp. zmluvy o budúcej kúpnej zmluve a sken znaleckého posudku (nesmie byť starší ako 3 mesiace ku dňu predloženia ŽoZNP). V prípade neexistencie kúpnej zmluvy na kúpu nehnuteľnosti, resp. zmluvy o budúcej kúpnej zmluve ku dňu predloženia ŽoZNP, žiadateľ vyberie možnosť </t>
    </r>
    <r>
      <rPr>
        <b/>
        <sz val="10"/>
        <color theme="1"/>
        <rFont val="Calibri"/>
        <family val="2"/>
        <charset val="238"/>
        <scheme val="minor"/>
      </rPr>
      <t>"Znalecký posudok</t>
    </r>
    <r>
      <rPr>
        <sz val="10"/>
        <color theme="1"/>
        <rFont val="Calibri"/>
        <family val="2"/>
        <charset val="238"/>
        <scheme val="minor"/>
      </rPr>
      <t xml:space="preserve">", pri rešpektovaní percentuálneho limitu a spolu s touto prílohou ŽoZNP predloží vyhlasovateľovi sken znaleckého posudku (nesmie byť starší ako 3 mesiace ku dňu predloženia ŽoZNP).
2. V prípade výdavkov výdavkov „rezerva na dodatočné výdavky súvisiace so stavebnými prácami“ a „ rezerva na dodatočné výdavky na poskytnutie služieb stavebného dozoru“  žiadateľ vyberie možnosť </t>
    </r>
    <r>
      <rPr>
        <b/>
        <sz val="10"/>
        <color theme="1"/>
        <rFont val="Calibri"/>
        <family val="2"/>
        <charset val="238"/>
        <scheme val="minor"/>
      </rPr>
      <t>"Percentuálny limit"</t>
    </r>
    <r>
      <rPr>
        <sz val="10"/>
        <color theme="1"/>
        <rFont val="Calibri"/>
        <family val="2"/>
        <charset val="238"/>
        <scheme val="minor"/>
      </rPr>
      <t xml:space="preserve">. Žiadateľ nepredkladá vyhlasovateľovi k uvedeným výdavkom žiadnu osobitnú prílohu/dokumentáciu. 
3. V prípade mzdových výdavkov  žiadateľ vyberie možnosť </t>
    </r>
    <r>
      <rPr>
        <b/>
        <sz val="10"/>
        <color theme="1"/>
        <rFont val="Calibri"/>
        <family val="2"/>
        <charset val="238"/>
        <scheme val="minor"/>
      </rPr>
      <t>"Mzdová politika žiadateľa do výšky stanovených percentuálnych limitov".</t>
    </r>
    <r>
      <rPr>
        <sz val="10"/>
        <color theme="1"/>
        <rFont val="Calibri"/>
        <family val="2"/>
        <charset val="238"/>
        <scheme val="minor"/>
      </rPr>
      <t xml:space="preserve"> Žiadateľ nepredkladá vyhlasovateľovi k uvedeným výdavkom žiadnu osobitnú prílohu/dokumentáciu.
4. V prípade výdavkov, ktorých výšku nemožno stanoviť žiadnym z vyššie uvedených spôsobov, žiadateľ vyberie možnosť </t>
    </r>
    <r>
      <rPr>
        <b/>
        <sz val="10"/>
        <color theme="1"/>
        <rFont val="Calibri"/>
        <family val="2"/>
        <charset val="238"/>
        <scheme val="minor"/>
      </rPr>
      <t>"Iný spôsob</t>
    </r>
    <r>
      <rPr>
        <sz val="10"/>
        <color theme="1"/>
        <rFont val="Calibri"/>
        <family val="2"/>
        <charset val="238"/>
        <scheme val="minor"/>
      </rPr>
      <t>", ktorý následne bližšie špecifikuje a zdôvodní v stĺpci "Vecný popis výdavku".</t>
    </r>
  </si>
  <si>
    <r>
      <rPr>
        <b/>
        <sz val="10"/>
        <rFont val="Calibri"/>
        <family val="2"/>
        <charset val="238"/>
        <scheme val="minor"/>
      </rPr>
      <t>Vyplňte iba bielo podfarbené polia/bunky.</t>
    </r>
    <r>
      <rPr>
        <sz val="10"/>
        <rFont val="Calibri"/>
        <family val="2"/>
        <charset val="238"/>
        <scheme val="minor"/>
      </rPr>
      <t xml:space="preserve">
Povinnosť predložiť Záznam o vykonaní prieskumu trhu sa vzťahuje na tie výdavky, ktorých výšku v Rozpočte projektu žiadateľ stanovil na základe vykonaného prieskumu trhu. Záznam o vykonaní prieskumu trhu žiadateľ vypracuje </t>
    </r>
    <r>
      <rPr>
        <u/>
        <sz val="10"/>
        <rFont val="Calibri"/>
        <family val="2"/>
        <charset val="238"/>
        <scheme val="minor"/>
      </rPr>
      <t>samostatne za každý takýto výdavok</t>
    </r>
    <r>
      <rPr>
        <sz val="10"/>
        <rFont val="Calibri"/>
        <family val="2"/>
        <charset val="238"/>
        <scheme val="minor"/>
      </rPr>
      <t xml:space="preserve">. To znamená, že ak projekt obsahuje napr. tri výdavky, ktorých výška bola stanovená na základe vykonaného prieskumu trhu, žiadateľ v tomto hárku nakopíruje </t>
    </r>
    <r>
      <rPr>
        <u/>
        <sz val="10"/>
        <rFont val="Calibri"/>
        <family val="2"/>
        <charset val="238"/>
        <scheme val="minor"/>
      </rPr>
      <t>pod</t>
    </r>
    <r>
      <rPr>
        <sz val="10"/>
        <rFont val="Calibri"/>
        <family val="2"/>
        <charset val="238"/>
        <scheme val="minor"/>
      </rPr>
      <t xml:space="preserve"> vyššie uvedenú tabuľku ďalšie dve tabuľky, očísluje ich (2 a 3) a vyplní. 
V prípade, ak výdavok obsahuje viacero častí, žiadateľ za takýto výdavok predloží </t>
    </r>
    <r>
      <rPr>
        <u/>
        <sz val="10"/>
        <rFont val="Calibri"/>
        <family val="2"/>
        <charset val="238"/>
        <scheme val="minor"/>
      </rPr>
      <t>iba jeden</t>
    </r>
    <r>
      <rPr>
        <sz val="10"/>
        <rFont val="Calibri"/>
        <family val="2"/>
        <charset val="238"/>
        <scheme val="minor"/>
      </rPr>
      <t xml:space="preserve"> Záznam o vykonaní prieskumu trhu, pričom jednotlivé časti výdavku uvedie samostatne v tabuľke "Sumarizačná tabuľka prieskumu trhu" v stĺpci "Názov výdavku, resp. častí výdavku".
Žiadateľ je </t>
    </r>
    <r>
      <rPr>
        <u/>
        <sz val="10"/>
        <rFont val="Calibri"/>
        <family val="2"/>
        <charset val="238"/>
        <scheme val="minor"/>
      </rPr>
      <t>povinný</t>
    </r>
    <r>
      <rPr>
        <sz val="10"/>
        <rFont val="Calibri"/>
        <family val="2"/>
        <charset val="238"/>
        <scheme val="minor"/>
      </rPr>
      <t xml:space="preserve"> získať aspoň dve cenové ponuky na každý výdavok, ktorého výšku stanovil na základe vykonaného prieskumu trhu.
Cenové ponuky </t>
    </r>
    <r>
      <rPr>
        <u/>
        <sz val="10"/>
        <rFont val="Calibri"/>
        <family val="2"/>
        <charset val="238"/>
        <scheme val="minor"/>
      </rPr>
      <t>nesmú</t>
    </r>
    <r>
      <rPr>
        <sz val="10"/>
        <rFont val="Calibri"/>
        <family val="2"/>
        <charset val="238"/>
        <scheme val="minor"/>
      </rPr>
      <t xml:space="preserve"> byť staršie ako 6 mesiacov ku dňu predloženia ŽoZNP. Ak ceny tovarov a/alebo služieb nezaznamenali na trhu zmenu, je možné pre účely prieskumu trhu použiť aj ponuky staršie ako 6 mesiacov, avšak zdôvodnenie tejto skutočnosti musí byť súčasťou dokumentácie k vykonanému prieskumu trhu a musí byť uvedené aj v stĺpci "Poznámka".
Pre účely vykonania prieskumu trhu sa za </t>
    </r>
    <r>
      <rPr>
        <u/>
        <sz val="10"/>
        <rFont val="Calibri"/>
        <family val="2"/>
        <charset val="238"/>
        <scheme val="minor"/>
      </rPr>
      <t>cenovú ponuku</t>
    </r>
    <r>
      <rPr>
        <sz val="10"/>
        <rFont val="Calibri"/>
        <family val="2"/>
        <charset val="238"/>
        <scheme val="minor"/>
      </rPr>
      <t xml:space="preserve"> považuje:
- cenová ponuka získaná od potenciálneho dodávateľa (na základe jeho oslovenia),
- identifikácia cien v cenníkoch a katalógoch verejne dostupných na internete,
- identifikácia cien zákaziek zverejnených na elektronickom trhovisku,
- identifikácia cien zo zmlúv na rovnaký alebo porovnateľný predmet zmluvy zistený v Centrálnom registri zmlúv, na webovom sídle povinnej osoby alebo v Obchodnom vestníku,
- iný spôsob získania ceny, ktorý je zachytený písomne/preukázateľne.
Spôsob vykonania prieskumu trhu, resp. získania cenových ponúk, musí byť vykonaný v </t>
    </r>
    <r>
      <rPr>
        <u/>
        <sz val="10"/>
        <rFont val="Calibri"/>
        <family val="2"/>
        <charset val="238"/>
        <scheme val="minor"/>
      </rPr>
      <t>písomnej podobe</t>
    </r>
    <r>
      <rPr>
        <sz val="10"/>
        <rFont val="Calibri"/>
        <family val="2"/>
        <charset val="238"/>
        <scheme val="minor"/>
      </rPr>
      <t xml:space="preserve">, t. j. podobe, ktorá umožňuje uchovanie dôkazov o jeho vykonaní. Telefonický prieskum trhu, resp. ústne overenie cien na mieste u dodávateľa, </t>
    </r>
    <r>
      <rPr>
        <u/>
        <sz val="10"/>
        <rFont val="Calibri"/>
        <family val="2"/>
        <charset val="238"/>
        <scheme val="minor"/>
      </rPr>
      <t>nie je</t>
    </r>
    <r>
      <rPr>
        <sz val="10"/>
        <rFont val="Calibri"/>
        <family val="2"/>
        <charset val="238"/>
        <scheme val="minor"/>
      </rPr>
      <t xml:space="preserve"> akceptovateľný spôsob vykonania prieskumu trhu.
Do Záznamu o vykonaní prieskumu trhu uveďte </t>
    </r>
    <r>
      <rPr>
        <u/>
        <sz val="10"/>
        <rFont val="Calibri"/>
        <family val="2"/>
        <charset val="238"/>
        <scheme val="minor"/>
      </rPr>
      <t>výlučne</t>
    </r>
    <r>
      <rPr>
        <sz val="10"/>
        <rFont val="Calibri"/>
        <family val="2"/>
        <charset val="238"/>
        <scheme val="minor"/>
      </rPr>
      <t xml:space="preserve"> tie cenové ponuky, ktoré sú v súlade s technickou špecifikáciou požadovanou žiadateľom, sú v čase vykonania prieskumu trhu platné a aktuálne a ich potenciálni dodávatelia sú spôsobilí predmetný tovar alebo službu dodať/poskytnúť.</t>
    </r>
  </si>
  <si>
    <r>
      <t xml:space="preserve">Do tabuľky uveďte všetky cenové ponuky získané/identifikované k príslušnému výdavku, ktoré </t>
    </r>
    <r>
      <rPr>
        <u/>
        <sz val="10"/>
        <rFont val="Calibri"/>
        <family val="2"/>
        <charset val="238"/>
        <scheme val="minor"/>
      </rPr>
      <t>spĺňajú</t>
    </r>
    <r>
      <rPr>
        <sz val="10"/>
        <rFont val="Calibri"/>
        <family val="2"/>
        <charset val="238"/>
        <scheme val="minor"/>
      </rPr>
      <t xml:space="preserve"> vyššie uvedené podmienky.</t>
    </r>
  </si>
  <si>
    <r>
      <t xml:space="preserve">Uveďte cenu výdavku (tovaru alebo služby), resp. jeho časti z cenovej ponuky, a to v hodnote základu dane, t. j. </t>
    </r>
    <r>
      <rPr>
        <u/>
        <sz val="10"/>
        <rFont val="Calibri"/>
        <family val="2"/>
        <charset val="238"/>
        <scheme val="minor"/>
      </rPr>
      <t>bez</t>
    </r>
    <r>
      <rPr>
        <sz val="10"/>
        <rFont val="Calibri"/>
        <family val="2"/>
        <charset val="238"/>
        <scheme val="minor"/>
      </rPr>
      <t xml:space="preserve"> dane z pridanej hodnoty. Cenu uvádzajte s presnosťou na dve desatinné miesta.</t>
    </r>
  </si>
  <si>
    <r>
      <t xml:space="preserve">Z roletového menu vyberte príslušný spôsob vykonania prieskumu trhu.
V prípade prieskumu trhu, ktorý nebol vykonaný žiadnym spomedzi preddefinovaných spôsobov, vyberte možnosť </t>
    </r>
    <r>
      <rPr>
        <u/>
        <sz val="10"/>
        <rFont val="Calibri"/>
        <family val="2"/>
        <charset val="238"/>
        <scheme val="minor"/>
      </rPr>
      <t>iný spôsob</t>
    </r>
    <r>
      <rPr>
        <sz val="10"/>
        <rFont val="Calibri"/>
        <family val="2"/>
        <charset val="238"/>
        <scheme val="minor"/>
      </rPr>
      <t>, ktorý následne bližšie opíšte a zdôvodnite v stĺpci "Poznámka".</t>
    </r>
  </si>
  <si>
    <r>
      <t xml:space="preserve">V tomto stĺpci uveďte doplňujúce informácie k vykonaniu, resp. vyhodnoteniu prieskumu trhu. 
Ak ste </t>
    </r>
    <r>
      <rPr>
        <u/>
        <sz val="10"/>
        <rFont val="Calibri"/>
        <family val="2"/>
        <charset val="238"/>
        <scheme val="minor"/>
      </rPr>
      <t>nezískali</t>
    </r>
    <r>
      <rPr>
        <sz val="10"/>
        <rFont val="Calibri"/>
        <family val="2"/>
        <charset val="238"/>
        <scheme val="minor"/>
      </rPr>
      <t xml:space="preserve"> aspoň dve cenové ponuky k príslušnému výdavku popíšte, akým spôsobom ste vyvinuli maximálne úsilie pre získanie aspoň dvoch cenových ponúk, resp. uveďte dôvody, prečo je výdavok natoľko špecifický, že je ho schopný dodať iba jeden výrobca, resp. výhradný dodávateľ.</t>
    </r>
  </si>
  <si>
    <r>
      <t xml:space="preserve">Názov výdavku, resp. častí výdavku </t>
    </r>
    <r>
      <rPr>
        <u/>
        <sz val="10"/>
        <rFont val="Calibri"/>
        <family val="2"/>
        <charset val="238"/>
        <scheme val="minor"/>
      </rPr>
      <t>sa vyplní automaticky</t>
    </r>
    <r>
      <rPr>
        <sz val="10"/>
        <rFont val="Calibri"/>
        <family val="2"/>
        <charset val="238"/>
        <scheme val="minor"/>
      </rPr>
      <t>, ak je vyplnený v tabuľke "Sumarizačná tabuľka prieskumu trhu".</t>
    </r>
  </si>
  <si>
    <r>
      <t xml:space="preserve">Výška aritmetického priemeru všetkých cenových ponúk bez DPH </t>
    </r>
    <r>
      <rPr>
        <u/>
        <sz val="10"/>
        <rFont val="Calibri"/>
        <family val="2"/>
        <charset val="238"/>
        <scheme val="minor"/>
      </rPr>
      <t>sa vypočíta automaticky</t>
    </r>
    <r>
      <rPr>
        <sz val="10"/>
        <rFont val="Calibri"/>
        <family val="2"/>
        <charset val="238"/>
        <scheme val="minor"/>
      </rPr>
      <t xml:space="preserve">, ak sú zadané údaje o cene bez DPH v tabuľke "Sumarizačná tabuľka prieskumu trhu".
Výslednú výšku výdavku bez DPH </t>
    </r>
    <r>
      <rPr>
        <u/>
        <sz val="10"/>
        <rFont val="Calibri"/>
        <family val="2"/>
        <charset val="238"/>
        <scheme val="minor"/>
      </rPr>
      <t>preneste</t>
    </r>
    <r>
      <rPr>
        <sz val="10"/>
        <rFont val="Calibri"/>
        <family val="2"/>
        <charset val="238"/>
        <scheme val="minor"/>
      </rPr>
      <t xml:space="preserve"> do hárku Rozpočet projektu.</t>
    </r>
  </si>
  <si>
    <r>
      <t xml:space="preserve">Žiadateľ </t>
    </r>
    <r>
      <rPr>
        <u/>
        <sz val="10"/>
        <rFont val="Calibri"/>
        <family val="2"/>
        <charset val="238"/>
        <scheme val="minor"/>
      </rPr>
      <t>nepredkladá</t>
    </r>
    <r>
      <rPr>
        <sz val="10"/>
        <rFont val="Calibri"/>
        <family val="2"/>
        <charset val="238"/>
        <scheme val="minor"/>
      </rPr>
      <t xml:space="preserve"> vyhlasovateľovi kompletnú dokumentáciu k vykonanému prieskumu trhu spolu so Záznamom o vykonaní prieskumu trhu (napr. záznam komunikácie s potenciálnym dodávateľom, získané/identifikované cenové ponuky a pod.), avšak je povinný uchovávať ju u seba a v prípade požiadavky vyhlasovateľa je </t>
    </r>
    <r>
      <rPr>
        <u/>
        <sz val="10"/>
        <rFont val="Calibri"/>
        <family val="2"/>
        <charset val="238"/>
        <scheme val="minor"/>
      </rPr>
      <t>povinný</t>
    </r>
    <r>
      <rPr>
        <sz val="10"/>
        <rFont val="Calibri"/>
        <family val="2"/>
        <charset val="238"/>
        <scheme val="minor"/>
      </rPr>
      <t xml:space="preserve"> kedykoľvek v etape konania o ŽoZNP alebo v etape realizácie projektu predložiť kompletnú dokumentáciu k vykonanému prieskumu trhu vyhlasovateľovi.</t>
    </r>
  </si>
  <si>
    <r>
      <rPr>
        <u/>
        <sz val="11"/>
        <color theme="1"/>
        <rFont val="Calibri"/>
        <family val="2"/>
        <charset val="238"/>
        <scheme val="minor"/>
      </rPr>
      <t>Názov pozície</t>
    </r>
    <r>
      <rPr>
        <sz val="11"/>
        <color theme="1"/>
        <rFont val="Calibri"/>
        <family val="2"/>
        <charset val="238"/>
        <scheme val="minor"/>
      </rPr>
      <t xml:space="preserve"> - žiadateľ uvádza názov pozície v zmysle príkladov činností vykonávaných v projekte, ktorý je uvedený v Prílohe č. 3 výzvy - Podmienky oprávnenosti výdavkov . Pre každú plánovanú pozíciu vytvorí jeden riadok.</t>
    </r>
  </si>
  <si>
    <r>
      <rPr>
        <u/>
        <sz val="11"/>
        <color theme="1"/>
        <rFont val="Calibri"/>
        <family val="2"/>
        <charset val="238"/>
        <scheme val="minor"/>
      </rPr>
      <t>Označenie</t>
    </r>
    <r>
      <rPr>
        <sz val="11"/>
        <color theme="1"/>
        <rFont val="Calibri"/>
        <family val="2"/>
        <charset val="238"/>
        <scheme val="minor"/>
      </rPr>
      <t xml:space="preserve"> (Ozn.) - bunka slúži na označenie viacero rovnakých pozícií v rámci  hlavnej aktivity. Napr. ak sú v hlavnej aktivite zapojení dvaja reštaurátori, označenie pozície budú Reštaurátor 1, Reštaurátor 2.</t>
    </r>
  </si>
  <si>
    <r>
      <rPr>
        <u/>
        <sz val="11"/>
        <color theme="1"/>
        <rFont val="Calibri"/>
        <family val="2"/>
        <charset val="238"/>
        <scheme val="minor"/>
      </rPr>
      <t>Merná jednotka</t>
    </r>
    <r>
      <rPr>
        <sz val="11"/>
        <color theme="1"/>
        <rFont val="Calibri"/>
        <family val="2"/>
        <charset val="238"/>
        <scheme val="minor"/>
      </rPr>
      <t xml:space="preserve"> -žiadateľ uvádza mesiac v prípade pracovného pomeru, hodina v prípade dohôd mimo pracovného pomeru. Mesiac môže byť v rámci projektového plánovania považovaný aj za osobomesiac/mesačný FTE (subjekt na zapojenie túto informáciu uvedie v podrobnom komentári k položke).</t>
    </r>
  </si>
  <si>
    <r>
      <rPr>
        <u/>
        <sz val="11"/>
        <color theme="1"/>
        <rFont val="Calibri"/>
        <family val="2"/>
        <charset val="238"/>
        <scheme val="minor"/>
      </rPr>
      <t xml:space="preserve">Počet jednotiek </t>
    </r>
    <r>
      <rPr>
        <sz val="11"/>
        <color theme="1"/>
        <rFont val="Calibri"/>
        <family val="2"/>
        <charset val="238"/>
        <scheme val="minor"/>
      </rPr>
      <t>- žiadateľ uvedie počet hodín (v prípade dohôd mimo pracovného pomeru), počet mesiacov (v prípade pracovného pomeru), pričom zohľadňuje vlastný odhad "osobomesiacov" pre danú pozíciu na projekte. Suma uvedená v tejto časti rozpočtu bude maximálna možná výška oprávneného výdavku . Suma uhrádzaná užívateľovi sa vypočíta na základe skutočne odpracovaného času pre projekte.</t>
    </r>
  </si>
  <si>
    <r>
      <rPr>
        <u/>
        <sz val="11"/>
        <color rgb="FF000000"/>
        <rFont val="Calibri"/>
        <family val="2"/>
        <charset val="238"/>
        <scheme val="minor"/>
      </rPr>
      <t>Podrobný komentár</t>
    </r>
    <r>
      <rPr>
        <sz val="11"/>
        <color rgb="FF000000"/>
        <rFont val="Calibri"/>
        <family val="2"/>
        <charset val="238"/>
        <scheme val="minor"/>
      </rPr>
      <t xml:space="preserve"> - žiadateľ stručne popíše prácu, ktorú bude daný pracovník na projekte vykonávať. Z popisu musí byť zrejmé prepojenie na hlavnú aktivitu projektu. Zároveň uvedie presný spôsob výpočtu.  Pre odhad práce predstavuje jeden mesiac 174 hodín práce. Osobomesiac/mesačný FTE (ekvivalent plného pracovného času): fond pracovného času v príslušnom mesiaci pri plnom pracovnom úväzku. Osobomesiac/mesačný FTE je definovaný ako pomer odpracovanej doby pre projekt počas kalendárneho mesiaca delené celkový počet hodín pracovného času v rovnakom období. Bežne nemôže človek vykonávať viac ako jeden FTE . Počet hodín bežne odpracovaných je určený na základe normatívneho/zákonného pracovného času podľa vnútroštátnych právnych predpisov. 
Príklad 1: ak osoba zapojená do hlavnej aktivity projektu pracuje na polovičný pracovný úväzok 6 kalendárnych mesiacov, považuje sa, že odpracovala 3 osobomesiace; v prípade, ak práca na projekte netrvá celý osobomesiac použije sa alikvótny prepočet.
Príklad 2: odborný garant odpracuje na projekte v mesiaci, ktorý má 160 pracovných hodín, 16 hodín. Pre daný mesiac to predstavuje 0,1 osobomesiaca/mesačného FTE.</t>
    </r>
  </si>
  <si>
    <t xml:space="preserve">Poznámka: </t>
  </si>
  <si>
    <t>Táto časť slúži ako zoznam  nakupovaných stavieb/pozemkov v prípade ak je nákup nevyhnutnou súčasťou obnovy NKP.</t>
  </si>
  <si>
    <t>029 - Ostatný dlhodobý HM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</si>
</sst>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_-* #,##0.00\ _K_č_-;\-* #,##0.00\ _K_č_-;_-* &quot;-&quot;??\ _K_č_-;_-@_-"/>
    <numFmt numFmtId="165" formatCode="#,##0.00\ &quot;€&quot;"/>
  </numFmts>
  <fonts count="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0"/>
      <name val="Arial"/>
      <family val="2"/>
      <charset val="238"/>
    </font>
    <font>
      <b/>
      <sz val="11"/>
      <color theme="1"/>
      <name val="Calibri"/>
      <family val="2"/>
      <charset val="238"/>
      <scheme val="minor"/>
    </font>
    <font>
      <sz val="9"/>
      <color indexed="81"/>
      <name val="Segoe UI"/>
      <family val="2"/>
      <charset val="238"/>
    </font>
    <font>
      <sz val="11"/>
      <name val="Calibri"/>
      <family val="2"/>
      <charset val="238"/>
      <scheme val="minor"/>
    </font>
    <font>
      <u/>
      <sz val="11"/>
      <color theme="1"/>
      <name val="Calibri"/>
      <family val="2"/>
      <charset val="238"/>
      <scheme val="minor"/>
    </font>
    <font>
      <u/>
      <sz val="11"/>
      <name val="Calibri"/>
      <family val="2"/>
      <charset val="238"/>
      <scheme val="minor"/>
    </font>
    <font>
      <b/>
      <sz val="11"/>
      <color rgb="FFFF0000"/>
      <name val="Calibri"/>
      <family val="2"/>
      <charset val="238"/>
      <scheme val="minor"/>
    </font>
    <font>
      <sz val="11"/>
      <color theme="1"/>
      <name val="Calibri"/>
      <family val="2"/>
      <scheme val="minor"/>
    </font>
    <font>
      <b/>
      <i/>
      <sz val="11"/>
      <color theme="0"/>
      <name val="Calibri"/>
      <family val="2"/>
      <charset val="238"/>
      <scheme val="minor"/>
    </font>
    <font>
      <b/>
      <sz val="9"/>
      <color indexed="10"/>
      <name val="Segoe UI"/>
      <family val="2"/>
      <charset val="238"/>
    </font>
    <font>
      <b/>
      <u/>
      <sz val="9"/>
      <color indexed="10"/>
      <name val="Segoe UI"/>
      <family val="2"/>
      <charset val="238"/>
    </font>
    <font>
      <sz val="11"/>
      <color theme="0"/>
      <name val="Calibri"/>
      <family val="2"/>
      <charset val="238"/>
      <scheme val="minor"/>
    </font>
    <font>
      <b/>
      <sz val="11"/>
      <color theme="0"/>
      <name val="Calibri"/>
      <family val="2"/>
      <charset val="238"/>
      <scheme val="minor"/>
    </font>
    <font>
      <sz val="10"/>
      <color theme="1"/>
      <name val="Calibri"/>
      <family val="2"/>
      <charset val="238"/>
      <scheme val="minor"/>
    </font>
    <font>
      <b/>
      <sz val="15"/>
      <color theme="1"/>
      <name val="Calibri"/>
      <family val="2"/>
      <charset val="238"/>
      <scheme val="minor"/>
    </font>
    <font>
      <b/>
      <i/>
      <sz val="11"/>
      <color rgb="FFFF0000"/>
      <name val="Calibri"/>
      <family val="2"/>
      <charset val="238"/>
      <scheme val="minor"/>
    </font>
    <font>
      <b/>
      <i/>
      <sz val="11"/>
      <name val="Calibri"/>
      <family val="2"/>
      <charset val="238"/>
      <scheme val="minor"/>
    </font>
    <font>
      <sz val="11"/>
      <color rgb="FF0000FF"/>
      <name val="Calibri"/>
      <family val="2"/>
      <charset val="238"/>
      <scheme val="minor"/>
    </font>
    <font>
      <b/>
      <i/>
      <sz val="12"/>
      <name val="Calibri"/>
      <family val="2"/>
      <charset val="238"/>
      <scheme val="minor"/>
    </font>
    <font>
      <b/>
      <i/>
      <sz val="12"/>
      <color rgb="FFFF0000"/>
      <name val="Calibri"/>
      <family val="2"/>
      <charset val="238"/>
      <scheme val="minor"/>
    </font>
    <font>
      <b/>
      <sz val="12"/>
      <color theme="1"/>
      <name val="Calibri"/>
      <family val="2"/>
      <charset val="238"/>
      <scheme val="minor"/>
    </font>
    <font>
      <b/>
      <sz val="10"/>
      <color theme="1"/>
      <name val="Calibri"/>
      <family val="2"/>
      <charset val="238"/>
      <scheme val="minor"/>
    </font>
    <font>
      <b/>
      <u/>
      <sz val="10"/>
      <color theme="1"/>
      <name val="Calibri"/>
      <family val="2"/>
      <charset val="238"/>
      <scheme val="minor"/>
    </font>
    <font>
      <sz val="11"/>
      <color rgb="FF000000"/>
      <name val="Calibri"/>
      <family val="2"/>
      <charset val="238"/>
      <scheme val="minor"/>
    </font>
    <font>
      <sz val="10"/>
      <color rgb="FFFF0000"/>
      <name val="Calibri"/>
      <family val="2"/>
      <charset val="238"/>
      <scheme val="minor"/>
    </font>
    <font>
      <b/>
      <sz val="10"/>
      <color rgb="FFFF0000"/>
      <name val="Calibri"/>
      <family val="2"/>
      <charset val="238"/>
      <scheme val="minor"/>
    </font>
    <font>
      <b/>
      <sz val="18"/>
      <color theme="1"/>
      <name val="Calibri"/>
      <family val="2"/>
      <charset val="238"/>
      <scheme val="minor"/>
    </font>
    <font>
      <b/>
      <sz val="11"/>
      <name val="Calibri"/>
      <family val="2"/>
      <charset val="238"/>
      <scheme val="minor"/>
    </font>
    <font>
      <sz val="18"/>
      <name val="Calibri"/>
      <family val="2"/>
      <charset val="238"/>
      <scheme val="minor"/>
    </font>
    <font>
      <b/>
      <sz val="14"/>
      <name val="Calibri"/>
      <family val="2"/>
      <charset val="238"/>
      <scheme val="minor"/>
    </font>
    <font>
      <b/>
      <sz val="14"/>
      <color theme="0"/>
      <name val="Calibri"/>
      <family val="2"/>
      <charset val="238"/>
      <scheme val="minor"/>
    </font>
    <font>
      <i/>
      <sz val="11"/>
      <name val="Calibri"/>
      <family val="2"/>
      <charset val="238"/>
      <scheme val="minor"/>
    </font>
    <font>
      <b/>
      <sz val="10"/>
      <name val="Calibri"/>
      <family val="2"/>
      <charset val="238"/>
      <scheme val="minor"/>
    </font>
    <font>
      <sz val="10"/>
      <name val="Calibri"/>
      <family val="2"/>
      <charset val="238"/>
      <scheme val="minor"/>
    </font>
    <font>
      <u/>
      <sz val="10"/>
      <name val="Calibri"/>
      <family val="2"/>
      <charset val="238"/>
      <scheme val="minor"/>
    </font>
    <font>
      <sz val="12"/>
      <color theme="0"/>
      <name val="Calibri"/>
      <family val="2"/>
      <charset val="238"/>
      <scheme val="minor"/>
    </font>
    <font>
      <sz val="9"/>
      <color theme="1"/>
      <name val="Calibri"/>
      <family val="2"/>
      <charset val="238"/>
      <scheme val="minor"/>
    </font>
    <font>
      <b/>
      <i/>
      <sz val="11"/>
      <color indexed="9"/>
      <name val="Calibri"/>
      <family val="2"/>
      <charset val="238"/>
      <scheme val="minor"/>
    </font>
    <font>
      <b/>
      <sz val="11"/>
      <color indexed="9"/>
      <name val="Calibri"/>
      <family val="2"/>
      <charset val="238"/>
      <scheme val="minor"/>
    </font>
    <font>
      <sz val="11"/>
      <color indexed="9"/>
      <name val="Calibri"/>
      <family val="2"/>
      <charset val="238"/>
      <scheme val="minor"/>
    </font>
    <font>
      <u/>
      <sz val="11"/>
      <color rgb="FF000000"/>
      <name val="Calibri"/>
      <family val="2"/>
      <charset val="238"/>
      <scheme val="minor"/>
    </font>
    <font>
      <b/>
      <sz val="9"/>
      <color theme="1"/>
      <name val="Calibri"/>
      <family val="2"/>
      <charset val="238"/>
      <scheme val="minor"/>
    </font>
    <font>
      <b/>
      <sz val="9.5"/>
      <color rgb="FF000000"/>
      <name val="Calibri"/>
      <family val="2"/>
      <charset val="238"/>
      <scheme val="minor"/>
    </font>
    <font>
      <sz val="9.5"/>
      <color rgb="FF000000"/>
      <name val="Calibri"/>
      <family val="2"/>
      <charset val="238"/>
      <scheme val="minor"/>
    </font>
    <font>
      <b/>
      <sz val="18"/>
      <name val="Calibri"/>
      <family val="2"/>
      <charset val="238"/>
      <scheme val="minor"/>
    </font>
    <font>
      <sz val="18"/>
      <color theme="1"/>
      <name val="Calibri"/>
      <family val="2"/>
      <charset val="238"/>
      <scheme val="minor"/>
    </font>
  </fonts>
  <fills count="1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4"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60">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auto="1"/>
      </left>
      <right style="thin">
        <color auto="1"/>
      </right>
      <top/>
      <bottom style="thin">
        <color auto="1"/>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164" fontId="3"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246">
    <xf numFmtId="0" fontId="0" fillId="0" borderId="0" xfId="0"/>
    <xf numFmtId="0" fontId="4" fillId="0" borderId="0" xfId="0" applyFont="1"/>
    <xf numFmtId="0" fontId="14" fillId="0" borderId="0" xfId="0" applyFont="1"/>
    <xf numFmtId="0" fontId="6" fillId="0" borderId="0" xfId="0" applyFont="1"/>
    <xf numFmtId="0" fontId="11" fillId="2" borderId="28" xfId="0" applyFont="1" applyFill="1" applyBorder="1" applyAlignment="1">
      <alignment horizontal="left" vertical="center"/>
    </xf>
    <xf numFmtId="0" fontId="11" fillId="2" borderId="34" xfId="0" applyFont="1" applyFill="1" applyBorder="1" applyAlignment="1">
      <alignment horizontal="left" vertical="center"/>
    </xf>
    <xf numFmtId="0" fontId="16" fillId="0" borderId="0" xfId="0" applyFont="1"/>
    <xf numFmtId="0" fontId="17" fillId="0" borderId="0" xfId="0" applyFont="1" applyAlignment="1">
      <alignment horizontal="left"/>
    </xf>
    <xf numFmtId="0" fontId="17" fillId="0" borderId="0" xfId="0" applyFont="1" applyAlignment="1">
      <alignment horizontal="center"/>
    </xf>
    <xf numFmtId="0" fontId="11" fillId="2" borderId="13"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48" xfId="0" applyFont="1" applyFill="1" applyBorder="1" applyAlignment="1">
      <alignment horizontal="left" vertical="center" wrapText="1"/>
    </xf>
    <xf numFmtId="0" fontId="11" fillId="2" borderId="12" xfId="0" applyFont="1" applyFill="1" applyBorder="1" applyAlignment="1">
      <alignment horizontal="left" vertical="center" wrapText="1"/>
    </xf>
    <xf numFmtId="10" fontId="20" fillId="0" borderId="21" xfId="0" applyNumberFormat="1" applyFont="1" applyBorder="1" applyAlignment="1" applyProtection="1">
      <alignment horizontal="center" vertical="center"/>
      <protection locked="0"/>
    </xf>
    <xf numFmtId="10" fontId="20" fillId="0" borderId="2" xfId="0" applyNumberFormat="1" applyFont="1" applyBorder="1" applyAlignment="1" applyProtection="1">
      <alignment horizontal="center" vertical="center"/>
      <protection locked="0"/>
    </xf>
    <xf numFmtId="0" fontId="2" fillId="0" borderId="23" xfId="0" applyFont="1" applyBorder="1"/>
    <xf numFmtId="0" fontId="2" fillId="0" borderId="24" xfId="0" applyFont="1" applyBorder="1"/>
    <xf numFmtId="0" fontId="2" fillId="0" borderId="0" xfId="0" applyFont="1"/>
    <xf numFmtId="0" fontId="6" fillId="0" borderId="0" xfId="0" applyFont="1" applyAlignment="1" applyProtection="1">
      <alignment horizontal="left" vertical="center"/>
      <protection locked="0"/>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0" fontId="21" fillId="4" borderId="4" xfId="0" applyFont="1" applyFill="1" applyBorder="1" applyAlignment="1">
      <alignment vertical="center"/>
    </xf>
    <xf numFmtId="0" fontId="6" fillId="0" borderId="0" xfId="0" applyFont="1" applyProtection="1">
      <protection locked="0"/>
    </xf>
    <xf numFmtId="0" fontId="6" fillId="0" borderId="6" xfId="0" applyFont="1" applyBorder="1" applyAlignment="1">
      <alignment horizontal="left" vertical="center"/>
    </xf>
    <xf numFmtId="0" fontId="6" fillId="0" borderId="6" xfId="0" applyFont="1" applyBorder="1" applyAlignment="1">
      <alignment horizontal="left" vertical="center" wrapText="1"/>
    </xf>
    <xf numFmtId="0" fontId="16" fillId="0" borderId="0" xfId="0" applyFont="1" applyAlignment="1">
      <alignment wrapText="1"/>
    </xf>
    <xf numFmtId="0" fontId="2" fillId="0" borderId="0" xfId="0" applyFont="1" applyAlignment="1">
      <alignment wrapText="1"/>
    </xf>
    <xf numFmtId="0" fontId="16" fillId="0" borderId="0" xfId="0" applyFont="1" applyAlignment="1">
      <alignment vertical="top" wrapText="1"/>
    </xf>
    <xf numFmtId="0" fontId="2" fillId="0" borderId="0" xfId="0" applyFont="1" applyAlignment="1">
      <alignment vertical="top" wrapText="1"/>
    </xf>
    <xf numFmtId="0" fontId="16" fillId="0" borderId="0" xfId="0" applyFont="1" applyAlignment="1">
      <alignment horizontal="left" vertical="center"/>
    </xf>
    <xf numFmtId="0" fontId="26" fillId="0" borderId="0" xfId="0" applyFont="1" applyAlignment="1">
      <alignment horizontal="left" vertical="center"/>
    </xf>
    <xf numFmtId="0" fontId="16" fillId="0" borderId="0" xfId="0" applyFont="1" applyAlignment="1">
      <alignment horizontal="left" vertical="center" indent="5"/>
    </xf>
    <xf numFmtId="0" fontId="26" fillId="0" borderId="0" xfId="0" applyFont="1" applyAlignment="1">
      <alignment horizontal="left" vertical="center" indent="8"/>
    </xf>
    <xf numFmtId="0" fontId="24" fillId="0" borderId="0" xfId="0" applyFont="1" applyAlignment="1">
      <alignment horizontal="left" vertical="center"/>
    </xf>
    <xf numFmtId="0" fontId="27" fillId="0" borderId="0" xfId="0" applyFont="1"/>
    <xf numFmtId="0" fontId="28" fillId="0" borderId="0" xfId="0" applyFont="1" applyAlignment="1">
      <alignment vertical="center"/>
    </xf>
    <xf numFmtId="0" fontId="4" fillId="0" borderId="0" xfId="0" applyFont="1" applyAlignment="1" applyProtection="1">
      <alignment horizontal="left"/>
      <protection locked="0"/>
    </xf>
    <xf numFmtId="0" fontId="2" fillId="0" borderId="0" xfId="0" applyFont="1" applyAlignment="1" applyProtection="1">
      <alignment horizontal="center"/>
      <protection locked="0"/>
    </xf>
    <xf numFmtId="43" fontId="2" fillId="0" borderId="0" xfId="3" applyFont="1" applyFill="1" applyBorder="1" applyAlignment="1" applyProtection="1">
      <alignment horizontal="center"/>
      <protection locked="0"/>
    </xf>
    <xf numFmtId="0" fontId="6" fillId="0" borderId="0" xfId="0" applyFont="1" applyAlignment="1">
      <alignment horizontal="left" vertical="center"/>
    </xf>
    <xf numFmtId="0" fontId="2" fillId="0" borderId="0" xfId="0" applyFont="1" applyProtection="1">
      <protection locked="0"/>
    </xf>
    <xf numFmtId="43" fontId="2" fillId="0" borderId="0" xfId="3" applyFont="1" applyProtection="1">
      <protection locked="0"/>
    </xf>
    <xf numFmtId="0" fontId="31" fillId="0" borderId="0" xfId="0" applyFont="1"/>
    <xf numFmtId="43" fontId="6" fillId="0" borderId="0" xfId="3" applyFont="1" applyAlignment="1">
      <alignment horizontal="center"/>
    </xf>
    <xf numFmtId="0" fontId="30" fillId="0" borderId="0" xfId="0" applyFont="1" applyAlignment="1">
      <alignment wrapText="1"/>
    </xf>
    <xf numFmtId="0" fontId="6" fillId="0" borderId="0" xfId="0" applyFont="1" applyAlignment="1">
      <alignment horizontal="center" wrapText="1"/>
    </xf>
    <xf numFmtId="0" fontId="33" fillId="0" borderId="0" xfId="0" applyFont="1" applyAlignment="1">
      <alignment vertical="center" wrapText="1"/>
    </xf>
    <xf numFmtId="0" fontId="30" fillId="13" borderId="7" xfId="0" applyFont="1" applyFill="1" applyBorder="1" applyAlignment="1">
      <alignment horizontal="center" vertical="center" wrapText="1"/>
    </xf>
    <xf numFmtId="0" fontId="30" fillId="13" borderId="9" xfId="3" applyNumberFormat="1" applyFont="1" applyFill="1" applyBorder="1" applyAlignment="1">
      <alignment horizontal="center" vertical="center" wrapText="1"/>
    </xf>
    <xf numFmtId="0" fontId="30" fillId="13" borderId="9" xfId="0" applyFont="1" applyFill="1" applyBorder="1" applyAlignment="1">
      <alignment horizontal="center" vertical="center" wrapText="1"/>
    </xf>
    <xf numFmtId="43" fontId="6" fillId="0" borderId="0" xfId="3" applyFont="1" applyFill="1"/>
    <xf numFmtId="0" fontId="6" fillId="0" borderId="0" xfId="0" applyFont="1" applyAlignment="1">
      <alignment horizontal="center"/>
    </xf>
    <xf numFmtId="0" fontId="32" fillId="0" borderId="0" xfId="0" applyFont="1" applyAlignment="1">
      <alignment vertical="center"/>
    </xf>
    <xf numFmtId="43" fontId="6" fillId="0" borderId="0" xfId="3" applyFont="1"/>
    <xf numFmtId="0" fontId="34" fillId="0" borderId="0" xfId="0" applyFont="1" applyAlignment="1">
      <alignment horizontal="left" vertical="center" wrapText="1"/>
    </xf>
    <xf numFmtId="0" fontId="35" fillId="0" borderId="6" xfId="0" applyFont="1" applyBorder="1" applyAlignment="1">
      <alignment horizontal="left" vertical="center" wrapText="1"/>
    </xf>
    <xf numFmtId="0" fontId="38" fillId="0" borderId="0" xfId="0" applyFont="1" applyAlignment="1">
      <alignment vertical="center"/>
    </xf>
    <xf numFmtId="0" fontId="16" fillId="0" borderId="0" xfId="0" applyFont="1" applyAlignment="1">
      <alignment horizontal="left"/>
    </xf>
    <xf numFmtId="1" fontId="30" fillId="0" borderId="37" xfId="0" applyNumberFormat="1" applyFont="1" applyBorder="1" applyAlignment="1">
      <alignment horizontal="left"/>
    </xf>
    <xf numFmtId="1" fontId="30" fillId="0" borderId="0" xfId="0" applyNumberFormat="1" applyFont="1" applyAlignment="1">
      <alignment horizontal="left"/>
    </xf>
    <xf numFmtId="0" fontId="6" fillId="4" borderId="26" xfId="0" applyFont="1" applyFill="1" applyBorder="1" applyAlignment="1">
      <alignment horizontal="left" vertical="center"/>
    </xf>
    <xf numFmtId="0" fontId="30" fillId="4" borderId="26" xfId="0" applyFont="1" applyFill="1" applyBorder="1" applyAlignment="1">
      <alignment vertical="center"/>
    </xf>
    <xf numFmtId="0" fontId="30" fillId="4" borderId="23" xfId="0" applyFont="1" applyFill="1" applyBorder="1" applyAlignment="1">
      <alignment vertical="center"/>
    </xf>
    <xf numFmtId="0" fontId="30" fillId="4" borderId="24" xfId="0" applyFont="1" applyFill="1" applyBorder="1" applyAlignment="1">
      <alignment vertical="center"/>
    </xf>
    <xf numFmtId="2" fontId="40" fillId="2" borderId="18" xfId="0" applyNumberFormat="1" applyFont="1" applyFill="1" applyBorder="1" applyAlignment="1">
      <alignment horizontal="center" vertical="center" wrapText="1"/>
    </xf>
    <xf numFmtId="2" fontId="40" fillId="2" borderId="19" xfId="0" applyNumberFormat="1" applyFont="1" applyFill="1" applyBorder="1" applyAlignment="1">
      <alignment horizontal="justify" vertical="center" wrapText="1"/>
    </xf>
    <xf numFmtId="2" fontId="40" fillId="2" borderId="19" xfId="0" applyNumberFormat="1" applyFont="1" applyFill="1" applyBorder="1" applyAlignment="1">
      <alignment horizontal="center" vertical="center" wrapText="1"/>
    </xf>
    <xf numFmtId="49" fontId="2" fillId="0" borderId="43" xfId="0" applyNumberFormat="1" applyFont="1" applyBorder="1" applyAlignment="1" applyProtection="1">
      <alignment vertical="center"/>
      <protection locked="0"/>
    </xf>
    <xf numFmtId="49" fontId="2" fillId="0" borderId="43" xfId="0" applyNumberFormat="1" applyFont="1" applyBorder="1" applyAlignment="1">
      <alignment vertical="center"/>
    </xf>
    <xf numFmtId="0" fontId="39" fillId="0" borderId="0" xfId="0" applyFont="1"/>
    <xf numFmtId="0" fontId="2" fillId="0" borderId="0" xfId="0" applyFont="1" applyAlignment="1">
      <alignment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45" fillId="0" borderId="0" xfId="0" applyFont="1"/>
    <xf numFmtId="0" fontId="46" fillId="0" borderId="0" xfId="0" applyFont="1" applyAlignment="1">
      <alignment vertical="center"/>
    </xf>
    <xf numFmtId="0" fontId="46" fillId="0" borderId="0" xfId="0" applyFont="1"/>
    <xf numFmtId="0" fontId="44" fillId="0" borderId="0" xfId="0" applyFont="1" applyAlignment="1">
      <alignment horizontal="left" vertical="center"/>
    </xf>
    <xf numFmtId="2" fontId="40" fillId="2" borderId="56" xfId="0" applyNumberFormat="1" applyFont="1" applyFill="1" applyBorder="1" applyAlignment="1">
      <alignment horizontal="center" vertical="center" wrapText="1"/>
    </xf>
    <xf numFmtId="0" fontId="6" fillId="0" borderId="16" xfId="0" applyFont="1" applyBorder="1" applyAlignment="1">
      <alignment horizontal="left" vertical="center"/>
    </xf>
    <xf numFmtId="0" fontId="16" fillId="12" borderId="19" xfId="0" applyFont="1" applyFill="1" applyBorder="1"/>
    <xf numFmtId="0" fontId="16" fillId="12" borderId="56" xfId="0" applyFont="1" applyFill="1" applyBorder="1"/>
    <xf numFmtId="0" fontId="6" fillId="0" borderId="14" xfId="0" applyFont="1" applyBorder="1" applyAlignment="1" applyProtection="1">
      <alignment horizontal="left" vertical="center" wrapText="1"/>
      <protection locked="0"/>
    </xf>
    <xf numFmtId="44" fontId="6" fillId="3" borderId="6" xfId="2" applyFont="1" applyFill="1" applyBorder="1" applyAlignment="1" applyProtection="1">
      <alignment horizontal="left" vertical="center"/>
      <protection hidden="1"/>
    </xf>
    <xf numFmtId="44" fontId="6" fillId="12" borderId="19" xfId="2" applyFont="1" applyFill="1" applyBorder="1" applyAlignment="1" applyProtection="1">
      <alignment horizontal="left" vertical="center"/>
      <protection hidden="1"/>
    </xf>
    <xf numFmtId="44" fontId="16" fillId="5" borderId="40" xfId="2" applyFont="1" applyFill="1" applyBorder="1" applyProtection="1">
      <protection hidden="1"/>
    </xf>
    <xf numFmtId="44" fontId="4" fillId="11" borderId="47" xfId="2" applyFont="1" applyFill="1" applyBorder="1" applyProtection="1">
      <protection hidden="1"/>
    </xf>
    <xf numFmtId="165" fontId="41" fillId="9" borderId="21" xfId="1" applyNumberFormat="1" applyFont="1" applyFill="1" applyBorder="1" applyAlignment="1" applyProtection="1">
      <alignment horizontal="right" vertical="center" wrapText="1"/>
      <protection hidden="1"/>
    </xf>
    <xf numFmtId="4" fontId="6" fillId="3" borderId="17" xfId="3" applyNumberFormat="1" applyFont="1" applyFill="1" applyBorder="1" applyAlignment="1" applyProtection="1">
      <alignment horizontal="right" vertical="center"/>
      <protection hidden="1"/>
    </xf>
    <xf numFmtId="4" fontId="6" fillId="3" borderId="56" xfId="3" applyNumberFormat="1" applyFont="1" applyFill="1" applyBorder="1" applyAlignment="1" applyProtection="1">
      <alignment horizontal="right" vertical="center"/>
      <protection hidden="1"/>
    </xf>
    <xf numFmtId="0" fontId="4" fillId="12" borderId="13" xfId="0" applyFont="1" applyFill="1" applyBorder="1" applyAlignment="1">
      <alignment horizontal="left" vertical="center" wrapText="1"/>
    </xf>
    <xf numFmtId="0" fontId="4" fillId="12" borderId="18" xfId="0" applyFont="1" applyFill="1" applyBorder="1" applyAlignment="1">
      <alignment horizontal="left" vertical="center" wrapText="1"/>
    </xf>
    <xf numFmtId="0" fontId="30" fillId="12" borderId="13" xfId="0" applyFont="1" applyFill="1" applyBorder="1" applyAlignment="1">
      <alignment horizontal="left" vertical="center" wrapText="1"/>
    </xf>
    <xf numFmtId="0" fontId="30" fillId="12" borderId="18" xfId="0" applyFont="1" applyFill="1" applyBorder="1" applyAlignment="1">
      <alignment horizontal="left" vertical="center" wrapText="1"/>
    </xf>
    <xf numFmtId="0" fontId="6" fillId="0" borderId="16"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44" fontId="6" fillId="0" borderId="6" xfId="2"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6" xfId="0" applyFont="1" applyBorder="1" applyAlignment="1" applyProtection="1">
      <alignment horizontal="left" vertical="center" wrapText="1"/>
      <protection locked="0"/>
    </xf>
    <xf numFmtId="0" fontId="16" fillId="0" borderId="1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36" fillId="0" borderId="6" xfId="0" applyFont="1" applyBorder="1" applyProtection="1">
      <protection locked="0"/>
    </xf>
    <xf numFmtId="44" fontId="16" fillId="0" borderId="17" xfId="2" applyFont="1" applyBorder="1" applyProtection="1">
      <protection locked="0"/>
    </xf>
    <xf numFmtId="0" fontId="36" fillId="0" borderId="9" xfId="0" applyFont="1" applyBorder="1" applyProtection="1">
      <protection locked="0"/>
    </xf>
    <xf numFmtId="44" fontId="16" fillId="0" borderId="10" xfId="2" applyFont="1" applyBorder="1" applyProtection="1">
      <protection locked="0"/>
    </xf>
    <xf numFmtId="0" fontId="36" fillId="0" borderId="6" xfId="0" applyFont="1" applyBorder="1" applyAlignment="1" applyProtection="1">
      <alignment horizontal="center" vertical="center" wrapText="1"/>
      <protection locked="0"/>
    </xf>
    <xf numFmtId="2" fontId="36" fillId="0" borderId="6" xfId="0" applyNumberFormat="1"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165" fontId="36" fillId="0" borderId="6" xfId="1" applyNumberFormat="1" applyFont="1" applyBorder="1" applyAlignment="1" applyProtection="1">
      <alignment horizontal="center" vertical="center" wrapText="1"/>
      <protection locked="0"/>
    </xf>
    <xf numFmtId="165" fontId="36" fillId="0" borderId="6" xfId="1" applyNumberFormat="1" applyFont="1" applyFill="1" applyBorder="1" applyAlignment="1" applyProtection="1">
      <alignment horizontal="center" vertical="center" wrapText="1"/>
      <protection locked="0"/>
    </xf>
    <xf numFmtId="2" fontId="36" fillId="0" borderId="19" xfId="0" applyNumberFormat="1" applyFont="1" applyBorder="1" applyAlignment="1" applyProtection="1">
      <alignment horizontal="center" vertical="center" wrapText="1"/>
      <protection locked="0"/>
    </xf>
    <xf numFmtId="0" fontId="36" fillId="0" borderId="17" xfId="0" applyFont="1" applyBorder="1" applyAlignment="1" applyProtection="1">
      <alignment horizontal="left" vertical="center" wrapText="1"/>
      <protection locked="0"/>
    </xf>
    <xf numFmtId="2" fontId="36" fillId="0" borderId="17" xfId="0" applyNumberFormat="1" applyFont="1" applyBorder="1" applyAlignment="1" applyProtection="1">
      <alignment horizontal="center" vertical="center" wrapText="1"/>
      <protection locked="0"/>
    </xf>
    <xf numFmtId="2" fontId="42" fillId="9" borderId="40" xfId="0" applyNumberFormat="1" applyFont="1" applyFill="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locked="0"/>
    </xf>
    <xf numFmtId="4" fontId="6" fillId="0" borderId="14" xfId="3" applyNumberFormat="1" applyFont="1" applyFill="1" applyBorder="1" applyAlignment="1" applyProtection="1">
      <alignment horizontal="right" vertical="center" wrapText="1"/>
      <protection locked="0"/>
    </xf>
    <xf numFmtId="0" fontId="6" fillId="0" borderId="6" xfId="0" applyFont="1" applyBorder="1" applyAlignment="1" applyProtection="1">
      <alignment horizontal="center" vertical="center" wrapText="1"/>
      <protection locked="0"/>
    </xf>
    <xf numFmtId="4" fontId="6" fillId="0" borderId="6" xfId="3" applyNumberFormat="1" applyFont="1" applyFill="1" applyBorder="1" applyAlignment="1" applyProtection="1">
      <alignment horizontal="right" vertical="center" wrapText="1"/>
      <protection locked="0"/>
    </xf>
    <xf numFmtId="0" fontId="6" fillId="0" borderId="2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4" fontId="6" fillId="0" borderId="9" xfId="3" applyNumberFormat="1" applyFont="1" applyFill="1" applyBorder="1" applyAlignment="1" applyProtection="1">
      <alignment horizontal="right" vertical="center" wrapText="1"/>
      <protection locked="0"/>
    </xf>
    <xf numFmtId="0" fontId="30" fillId="13" borderId="17" xfId="0" applyFont="1" applyFill="1" applyBorder="1" applyAlignment="1" applyProtection="1">
      <alignment horizontal="center" vertical="center" wrapText="1"/>
      <protection hidden="1"/>
    </xf>
    <xf numFmtId="0" fontId="6" fillId="0" borderId="14" xfId="0" applyFont="1" applyBorder="1" applyAlignment="1" applyProtection="1">
      <alignment horizontal="left" vertical="center" wrapText="1"/>
      <protection locked="0"/>
    </xf>
    <xf numFmtId="0" fontId="6" fillId="0" borderId="19" xfId="0" applyFont="1" applyBorder="1" applyAlignment="1" applyProtection="1">
      <alignment horizontal="center" vertical="center" wrapText="1"/>
    </xf>
    <xf numFmtId="0" fontId="6" fillId="0" borderId="19" xfId="0" applyFont="1" applyBorder="1" applyAlignment="1" applyProtection="1">
      <alignment horizontal="left" vertical="center" wrapText="1"/>
    </xf>
    <xf numFmtId="4" fontId="6" fillId="0" borderId="19" xfId="3" applyNumberFormat="1" applyFont="1" applyFill="1" applyBorder="1" applyAlignment="1" applyProtection="1">
      <alignment horizontal="right" vertical="center" wrapText="1"/>
    </xf>
    <xf numFmtId="0" fontId="6" fillId="0" borderId="57" xfId="0" applyFont="1" applyBorder="1" applyAlignment="1" applyProtection="1">
      <alignment horizontal="center" vertical="center" wrapText="1"/>
    </xf>
    <xf numFmtId="1" fontId="36" fillId="7" borderId="16" xfId="0" applyNumberFormat="1" applyFont="1" applyFill="1" applyBorder="1" applyAlignment="1" applyProtection="1">
      <alignment horizontal="center" vertical="center"/>
    </xf>
    <xf numFmtId="165" fontId="36" fillId="8" borderId="6" xfId="1" applyNumberFormat="1" applyFont="1" applyFill="1" applyBorder="1" applyAlignment="1" applyProtection="1">
      <alignment horizontal="right" vertical="center" wrapText="1"/>
      <protection hidden="1"/>
    </xf>
    <xf numFmtId="10" fontId="20" fillId="0" borderId="20" xfId="0" applyNumberFormat="1" applyFont="1" applyBorder="1" applyAlignment="1" applyProtection="1">
      <alignment horizontal="center" vertical="center"/>
      <protection locked="0"/>
    </xf>
    <xf numFmtId="0" fontId="2" fillId="0" borderId="0" xfId="0" applyFont="1" applyProtection="1"/>
    <xf numFmtId="0" fontId="16" fillId="0" borderId="0" xfId="0" applyFont="1" applyProtection="1"/>
    <xf numFmtId="0" fontId="6" fillId="0" borderId="0" xfId="0" applyFont="1" applyAlignment="1" applyProtection="1">
      <alignment horizontal="left" vertical="center"/>
    </xf>
    <xf numFmtId="0" fontId="16" fillId="0" borderId="6" xfId="0" applyFont="1" applyBorder="1" applyAlignment="1">
      <alignment vertical="top" wrapText="1"/>
    </xf>
    <xf numFmtId="0" fontId="2" fillId="0" borderId="6" xfId="0" applyFont="1" applyBorder="1" applyAlignment="1">
      <alignment vertical="top" wrapText="1"/>
    </xf>
    <xf numFmtId="0" fontId="24" fillId="10" borderId="6" xfId="0" applyFont="1" applyFill="1" applyBorder="1"/>
    <xf numFmtId="0" fontId="2" fillId="0" borderId="6" xfId="0" applyFont="1" applyBorder="1"/>
    <xf numFmtId="0" fontId="16" fillId="0" borderId="6" xfId="0" applyFont="1" applyBorder="1" applyAlignment="1">
      <alignment wrapText="1"/>
    </xf>
    <xf numFmtId="0" fontId="2" fillId="0" borderId="6" xfId="0" applyFont="1" applyBorder="1" applyAlignment="1">
      <alignment wrapText="1"/>
    </xf>
    <xf numFmtId="0" fontId="19" fillId="0" borderId="0" xfId="0" applyFont="1" applyAlignment="1">
      <alignment horizontal="left" vertical="center" wrapText="1"/>
    </xf>
    <xf numFmtId="0" fontId="2" fillId="0" borderId="0" xfId="0" applyFont="1"/>
    <xf numFmtId="0" fontId="11" fillId="2" borderId="21" xfId="0" applyFont="1" applyFill="1" applyBorder="1" applyAlignment="1">
      <alignment horizontal="center" vertical="center" wrapText="1"/>
    </xf>
    <xf numFmtId="0" fontId="14" fillId="2" borderId="22" xfId="0" applyFont="1" applyFill="1" applyBorder="1" applyAlignment="1">
      <alignment horizontal="center"/>
    </xf>
    <xf numFmtId="0" fontId="14" fillId="2" borderId="21" xfId="0" applyFont="1" applyFill="1" applyBorder="1" applyAlignment="1">
      <alignment horizontal="center"/>
    </xf>
    <xf numFmtId="0" fontId="22" fillId="0" borderId="2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44" fontId="6" fillId="3" borderId="6" xfId="0" applyNumberFormat="1" applyFont="1" applyFill="1" applyBorder="1" applyAlignment="1" applyProtection="1">
      <alignment horizontal="left" vertical="center"/>
      <protection hidden="1"/>
    </xf>
    <xf numFmtId="0" fontId="6" fillId="3" borderId="6" xfId="0" applyFont="1" applyFill="1" applyBorder="1" applyAlignment="1" applyProtection="1">
      <alignment horizontal="left" vertical="center"/>
      <protection hidden="1"/>
    </xf>
    <xf numFmtId="0" fontId="18" fillId="0" borderId="6" xfId="0" applyFont="1" applyBorder="1" applyAlignment="1" applyProtection="1">
      <alignment horizontal="center"/>
      <protection locked="0"/>
    </xf>
    <xf numFmtId="0" fontId="18" fillId="0" borderId="17"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29" fillId="0" borderId="0" xfId="0" applyFont="1" applyAlignment="1">
      <alignment horizontal="center" vertical="center"/>
    </xf>
    <xf numFmtId="0" fontId="23" fillId="12" borderId="58" xfId="0" applyFont="1" applyFill="1" applyBorder="1" applyAlignment="1">
      <alignment horizontal="left" vertical="center"/>
    </xf>
    <xf numFmtId="0" fontId="23" fillId="12" borderId="35" xfId="0" applyFont="1" applyFill="1" applyBorder="1" applyAlignment="1">
      <alignment horizontal="left" vertical="center"/>
    </xf>
    <xf numFmtId="0" fontId="23" fillId="12" borderId="59" xfId="0" applyFont="1" applyFill="1" applyBorder="1" applyAlignment="1">
      <alignment horizontal="left" vertical="center"/>
    </xf>
    <xf numFmtId="0" fontId="19" fillId="0" borderId="35"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6" fillId="0" borderId="36" xfId="0" applyFont="1" applyBorder="1" applyAlignment="1" applyProtection="1">
      <alignment horizontal="center"/>
      <protection locked="0"/>
    </xf>
    <xf numFmtId="0" fontId="39" fillId="0" borderId="0" xfId="0" applyFont="1" applyAlignment="1">
      <alignment horizontal="left" vertical="center" wrapText="1"/>
    </xf>
    <xf numFmtId="0" fontId="4" fillId="11" borderId="33" xfId="0" applyFont="1" applyFill="1" applyBorder="1" applyAlignment="1">
      <alignment horizontal="right"/>
    </xf>
    <xf numFmtId="0" fontId="4" fillId="11" borderId="34" xfId="0" applyFont="1" applyFill="1" applyBorder="1" applyAlignment="1">
      <alignment horizontal="right"/>
    </xf>
    <xf numFmtId="0" fontId="4" fillId="11" borderId="46" xfId="0" applyFont="1" applyFill="1" applyBorder="1" applyAlignment="1">
      <alignment horizontal="right"/>
    </xf>
    <xf numFmtId="0" fontId="30" fillId="8" borderId="44"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8" borderId="45" xfId="0" applyFont="1" applyFill="1" applyBorder="1" applyAlignment="1">
      <alignment horizontal="center" vertical="center" wrapText="1"/>
    </xf>
    <xf numFmtId="1" fontId="47" fillId="0" borderId="26" xfId="0" applyNumberFormat="1" applyFont="1" applyBorder="1" applyAlignment="1">
      <alignment horizontal="center" vertical="center"/>
    </xf>
    <xf numFmtId="1" fontId="47" fillId="0" borderId="23" xfId="0" applyNumberFormat="1" applyFont="1" applyBorder="1" applyAlignment="1">
      <alignment horizontal="center" vertical="center"/>
    </xf>
    <xf numFmtId="1" fontId="47" fillId="0" borderId="24" xfId="0" applyNumberFormat="1" applyFont="1" applyBorder="1" applyAlignment="1">
      <alignment horizontal="center"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49" fontId="2" fillId="0" borderId="31" xfId="0" applyNumberFormat="1" applyFont="1"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0" fontId="30" fillId="8" borderId="48" xfId="0" applyFont="1" applyFill="1" applyBorder="1" applyAlignment="1">
      <alignment horizontal="center" vertical="center" wrapText="1"/>
    </xf>
    <xf numFmtId="0" fontId="30" fillId="8" borderId="49" xfId="0" applyFont="1" applyFill="1" applyBorder="1" applyAlignment="1">
      <alignment horizontal="center" vertical="center" wrapText="1"/>
    </xf>
    <xf numFmtId="0" fontId="30" fillId="8" borderId="50" xfId="0" applyFont="1" applyFill="1" applyBorder="1" applyAlignment="1">
      <alignment horizontal="center" vertical="center" wrapText="1"/>
    </xf>
    <xf numFmtId="0" fontId="4" fillId="5" borderId="26" xfId="0" applyFont="1" applyFill="1" applyBorder="1" applyAlignment="1">
      <alignment horizontal="right"/>
    </xf>
    <xf numFmtId="0" fontId="4" fillId="5" borderId="23" xfId="0" applyFont="1" applyFill="1" applyBorder="1" applyAlignment="1">
      <alignment horizontal="right"/>
    </xf>
    <xf numFmtId="0" fontId="4" fillId="5" borderId="39" xfId="0" applyFont="1" applyFill="1" applyBorder="1" applyAlignment="1">
      <alignment horizontal="right"/>
    </xf>
    <xf numFmtId="0" fontId="9"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wrapText="1"/>
    </xf>
    <xf numFmtId="2" fontId="30" fillId="8" borderId="38" xfId="0" applyNumberFormat="1" applyFont="1" applyFill="1" applyBorder="1" applyAlignment="1">
      <alignment horizontal="center" vertical="center" wrapText="1"/>
    </xf>
    <xf numFmtId="2" fontId="30" fillId="8" borderId="25" xfId="0" applyNumberFormat="1" applyFont="1" applyFill="1" applyBorder="1" applyAlignment="1">
      <alignment horizontal="center" vertical="center" wrapText="1"/>
    </xf>
    <xf numFmtId="2" fontId="30" fillId="8" borderId="30" xfId="0" applyNumberFormat="1" applyFont="1" applyFill="1" applyBorder="1" applyAlignment="1">
      <alignment horizontal="center" vertical="center" wrapText="1"/>
    </xf>
    <xf numFmtId="2" fontId="41" fillId="9" borderId="26" xfId="0" applyNumberFormat="1" applyFont="1" applyFill="1" applyBorder="1" applyAlignment="1" applyProtection="1">
      <alignment horizontal="right" vertical="center" wrapText="1"/>
      <protection hidden="1"/>
    </xf>
    <xf numFmtId="2" fontId="41" fillId="9" borderId="23" xfId="0" applyNumberFormat="1" applyFont="1" applyFill="1" applyBorder="1" applyAlignment="1" applyProtection="1">
      <alignment horizontal="right" vertical="center" wrapText="1"/>
      <protection hidden="1"/>
    </xf>
    <xf numFmtId="2" fontId="41" fillId="9" borderId="39" xfId="0" applyNumberFormat="1" applyFont="1" applyFill="1" applyBorder="1" applyAlignment="1" applyProtection="1">
      <alignment horizontal="right" vertical="center" wrapText="1"/>
      <protection hidden="1"/>
    </xf>
    <xf numFmtId="0" fontId="6" fillId="0" borderId="0" xfId="0" applyFont="1" applyAlignment="1">
      <alignment horizontal="left" wrapText="1"/>
    </xf>
    <xf numFmtId="0" fontId="26" fillId="0" borderId="0" xfId="0" applyFont="1" applyAlignment="1">
      <alignment horizontal="left" wrapText="1"/>
    </xf>
    <xf numFmtId="1" fontId="47" fillId="0" borderId="0" xfId="0" applyNumberFormat="1" applyFont="1" applyAlignment="1">
      <alignment horizontal="center" vertical="center"/>
    </xf>
    <xf numFmtId="0" fontId="48" fillId="0" borderId="0" xfId="0" applyFont="1" applyAlignment="1">
      <alignment horizontal="center" vertical="center"/>
    </xf>
    <xf numFmtId="49" fontId="2" fillId="0" borderId="35" xfId="0" applyNumberFormat="1" applyFont="1" applyBorder="1" applyAlignment="1" applyProtection="1">
      <alignment horizontal="center" vertical="center" wrapText="1"/>
      <protection locked="0"/>
    </xf>
    <xf numFmtId="49" fontId="2" fillId="0" borderId="36" xfId="0" applyNumberFormat="1" applyFont="1" applyBorder="1" applyAlignment="1" applyProtection="1">
      <alignment horizontal="center" vertical="center" wrapText="1"/>
      <protection locked="0"/>
    </xf>
    <xf numFmtId="0" fontId="36" fillId="0" borderId="6" xfId="0" applyFont="1" applyBorder="1" applyAlignment="1">
      <alignment horizontal="left" vertical="center" wrapText="1"/>
    </xf>
    <xf numFmtId="0" fontId="6" fillId="3" borderId="16" xfId="0" applyFont="1" applyFill="1" applyBorder="1" applyAlignment="1" applyProtection="1">
      <alignment horizontal="left" vertical="center" wrapText="1"/>
      <protection hidden="1"/>
    </xf>
    <xf numFmtId="0" fontId="6" fillId="3" borderId="6" xfId="0" applyFont="1" applyFill="1" applyBorder="1" applyAlignment="1" applyProtection="1">
      <alignment horizontal="left" vertical="center" wrapText="1"/>
      <protection hidden="1"/>
    </xf>
    <xf numFmtId="0" fontId="6" fillId="3" borderId="18" xfId="0" applyFont="1" applyFill="1" applyBorder="1" applyAlignment="1" applyProtection="1">
      <alignment horizontal="left" vertical="center" wrapText="1"/>
      <protection hidden="1"/>
    </xf>
    <xf numFmtId="0" fontId="6" fillId="3" borderId="19" xfId="0" applyFont="1" applyFill="1" applyBorder="1" applyAlignment="1" applyProtection="1">
      <alignment horizontal="left" vertical="center" wrapText="1"/>
      <protection hidden="1"/>
    </xf>
    <xf numFmtId="0" fontId="32" fillId="12" borderId="6" xfId="0" applyFont="1" applyFill="1" applyBorder="1" applyAlignment="1">
      <alignment horizontal="left" vertical="center" wrapText="1"/>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32" fillId="12" borderId="3" xfId="0" applyFont="1" applyFill="1" applyBorder="1" applyAlignment="1" applyProtection="1">
      <alignment horizontal="left" vertical="center" wrapText="1"/>
      <protection hidden="1"/>
    </xf>
    <xf numFmtId="0" fontId="32" fillId="12" borderId="31" xfId="0" applyFont="1" applyFill="1" applyBorder="1" applyAlignment="1" applyProtection="1">
      <alignment horizontal="left" vertical="center" wrapText="1"/>
      <protection hidden="1"/>
    </xf>
    <xf numFmtId="0" fontId="32" fillId="12" borderId="32" xfId="0" applyFont="1" applyFill="1" applyBorder="1" applyAlignment="1" applyProtection="1">
      <alignment horizontal="left" vertical="center" wrapText="1"/>
      <protection hidden="1"/>
    </xf>
    <xf numFmtId="0" fontId="30" fillId="13" borderId="16" xfId="0" applyFont="1" applyFill="1" applyBorder="1" applyAlignment="1" applyProtection="1">
      <alignment horizontal="center" vertical="center" wrapText="1"/>
      <protection hidden="1"/>
    </xf>
    <xf numFmtId="0" fontId="30" fillId="13" borderId="6" xfId="0" applyFont="1" applyFill="1" applyBorder="1" applyAlignment="1" applyProtection="1">
      <alignment horizontal="center" vertical="center" wrapText="1"/>
      <protection hidden="1"/>
    </xf>
    <xf numFmtId="0" fontId="6" fillId="0" borderId="13"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32" fillId="12" borderId="27" xfId="0" applyFont="1" applyFill="1" applyBorder="1" applyAlignment="1">
      <alignment horizontal="left" vertical="center" wrapText="1"/>
    </xf>
    <xf numFmtId="0" fontId="32" fillId="12" borderId="28" xfId="0" applyFont="1" applyFill="1" applyBorder="1" applyAlignment="1">
      <alignment horizontal="left" vertical="center" wrapText="1"/>
    </xf>
    <xf numFmtId="0" fontId="32" fillId="12" borderId="29" xfId="0" applyFont="1" applyFill="1" applyBorder="1" applyAlignment="1">
      <alignment horizontal="left" vertical="center" wrapText="1"/>
    </xf>
    <xf numFmtId="0" fontId="30" fillId="13" borderId="9"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29" fillId="0" borderId="0" xfId="0" applyFont="1"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cellXfs>
  <cellStyles count="4">
    <cellStyle name="Čiarka" xfId="3" builtinId="3"/>
    <cellStyle name="čiarky" xfId="1"/>
    <cellStyle name="Mena" xfId="2"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0</xdr:rowOff>
    </xdr:from>
    <xdr:to>
      <xdr:col>4</xdr:col>
      <xdr:colOff>990600</xdr:colOff>
      <xdr:row>54</xdr:row>
      <xdr:rowOff>22860</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49640"/>
          <a:ext cx="5478780" cy="1851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5"/>
  <sheetViews>
    <sheetView tabSelected="1" zoomScale="70" zoomScaleNormal="70" workbookViewId="0">
      <selection activeCell="J13" sqref="J13"/>
    </sheetView>
  </sheetViews>
  <sheetFormatPr defaultColWidth="9" defaultRowHeight="12.75" x14ac:dyDescent="0.2"/>
  <cols>
    <col min="1" max="1" width="36.5703125" style="6" customWidth="1"/>
    <col min="2" max="2" width="55.42578125" style="6" customWidth="1"/>
    <col min="3" max="3" width="11.7109375" style="6" customWidth="1"/>
    <col min="4" max="4" width="14" style="6" customWidth="1"/>
    <col min="5" max="5" width="17.7109375" style="6" customWidth="1"/>
    <col min="6" max="6" width="22" style="6" customWidth="1"/>
    <col min="7" max="7" width="25.28515625" style="6" customWidth="1"/>
    <col min="8" max="9" width="18.7109375" style="6" customWidth="1"/>
    <col min="10" max="10" width="48.140625" style="6" customWidth="1"/>
    <col min="11" max="11" width="32" style="6" customWidth="1"/>
    <col min="12" max="12" width="28.140625" style="6" customWidth="1"/>
    <col min="13" max="15" width="9" style="6"/>
    <col min="16" max="24" width="9" style="6" customWidth="1"/>
    <col min="25" max="16384" width="9" style="6"/>
  </cols>
  <sheetData>
    <row r="1" spans="1:18" ht="25.5" customHeight="1" x14ac:dyDescent="0.2">
      <c r="K1" s="6" t="s">
        <v>58</v>
      </c>
    </row>
    <row r="2" spans="1:18" ht="33.75" customHeight="1" x14ac:dyDescent="0.2">
      <c r="A2" s="159" t="s">
        <v>122</v>
      </c>
      <c r="B2" s="159"/>
      <c r="C2" s="159"/>
      <c r="D2" s="159"/>
      <c r="E2" s="159"/>
      <c r="F2" s="159"/>
      <c r="G2" s="159"/>
      <c r="H2" s="159"/>
      <c r="I2" s="159"/>
      <c r="J2" s="159"/>
      <c r="K2" s="159"/>
    </row>
    <row r="3" spans="1:18" ht="13.5" customHeight="1" thickBot="1" x14ac:dyDescent="0.35">
      <c r="I3" s="7"/>
      <c r="K3" s="7"/>
      <c r="L3" s="8"/>
      <c r="M3" s="8"/>
    </row>
    <row r="4" spans="1:18" ht="24.75" customHeight="1" x14ac:dyDescent="0.25">
      <c r="A4" s="9" t="s">
        <v>59</v>
      </c>
      <c r="B4" s="157" t="s">
        <v>60</v>
      </c>
      <c r="C4" s="157"/>
      <c r="D4" s="157"/>
      <c r="E4" s="157"/>
      <c r="F4" s="157"/>
      <c r="G4" s="157"/>
      <c r="H4" s="157"/>
      <c r="I4" s="157"/>
      <c r="J4" s="157"/>
      <c r="K4" s="158"/>
    </row>
    <row r="5" spans="1:18" ht="25.5" customHeight="1" x14ac:dyDescent="0.25">
      <c r="A5" s="10" t="s">
        <v>0</v>
      </c>
      <c r="B5" s="155" t="s">
        <v>24</v>
      </c>
      <c r="C5" s="155"/>
      <c r="D5" s="155"/>
      <c r="E5" s="155"/>
      <c r="F5" s="155"/>
      <c r="G5" s="155"/>
      <c r="H5" s="155"/>
      <c r="I5" s="155"/>
      <c r="J5" s="155"/>
      <c r="K5" s="156"/>
    </row>
    <row r="6" spans="1:18" ht="34.9" customHeight="1" thickBot="1" x14ac:dyDescent="0.3">
      <c r="A6" s="11" t="s">
        <v>73</v>
      </c>
      <c r="B6" s="163"/>
      <c r="C6" s="164"/>
      <c r="D6" s="164"/>
      <c r="E6" s="164"/>
      <c r="F6" s="164"/>
      <c r="G6" s="164"/>
      <c r="H6" s="164"/>
      <c r="I6" s="164"/>
      <c r="J6" s="164"/>
      <c r="K6" s="165"/>
    </row>
    <row r="7" spans="1:18" s="17" customFormat="1" ht="46.5" customHeight="1" thickBot="1" x14ac:dyDescent="0.3">
      <c r="A7" s="12" t="s">
        <v>44</v>
      </c>
      <c r="B7" s="135">
        <v>1</v>
      </c>
      <c r="C7" s="147" t="s">
        <v>12</v>
      </c>
      <c r="D7" s="149"/>
      <c r="E7" s="13">
        <v>0.85</v>
      </c>
      <c r="F7" s="147" t="s">
        <v>13</v>
      </c>
      <c r="G7" s="148"/>
      <c r="H7" s="14">
        <v>0.15</v>
      </c>
      <c r="I7" s="15"/>
      <c r="J7" s="15"/>
      <c r="K7" s="16"/>
      <c r="N7" s="145"/>
      <c r="O7" s="146"/>
    </row>
    <row r="8" spans="1:18" s="17" customFormat="1" ht="15" x14ac:dyDescent="0.25"/>
    <row r="9" spans="1:18" s="17" customFormat="1" ht="15.75" thickBot="1" x14ac:dyDescent="0.3"/>
    <row r="10" spans="1:18" s="17" customFormat="1" ht="79.5" customHeight="1" x14ac:dyDescent="0.25">
      <c r="A10" s="19" t="s">
        <v>1</v>
      </c>
      <c r="B10" s="20" t="s">
        <v>74</v>
      </c>
      <c r="C10" s="19" t="s">
        <v>2</v>
      </c>
      <c r="D10" s="19" t="s">
        <v>3</v>
      </c>
      <c r="E10" s="19" t="s">
        <v>77</v>
      </c>
      <c r="F10" s="19" t="s">
        <v>78</v>
      </c>
      <c r="G10" s="19" t="s">
        <v>79</v>
      </c>
      <c r="H10" s="21" t="s">
        <v>18</v>
      </c>
      <c r="I10" s="21" t="s">
        <v>19</v>
      </c>
      <c r="J10" s="19" t="s">
        <v>4</v>
      </c>
      <c r="K10" s="19" t="s">
        <v>5</v>
      </c>
      <c r="O10" s="1"/>
    </row>
    <row r="11" spans="1:18" s="17" customFormat="1" ht="48.75" customHeight="1" thickBot="1" x14ac:dyDescent="0.3">
      <c r="A11" s="22" t="s">
        <v>6</v>
      </c>
      <c r="B11" s="23" t="s">
        <v>7</v>
      </c>
      <c r="C11" s="24" t="s">
        <v>8</v>
      </c>
      <c r="D11" s="24" t="s">
        <v>9</v>
      </c>
      <c r="E11" s="24" t="s">
        <v>10</v>
      </c>
      <c r="F11" s="24" t="s">
        <v>22</v>
      </c>
      <c r="G11" s="23" t="s">
        <v>14</v>
      </c>
      <c r="H11" s="24" t="s">
        <v>21</v>
      </c>
      <c r="I11" s="24" t="s">
        <v>20</v>
      </c>
      <c r="J11" s="25" t="s">
        <v>23</v>
      </c>
      <c r="K11" s="25" t="s">
        <v>11</v>
      </c>
      <c r="N11" s="136"/>
      <c r="O11" s="136"/>
      <c r="P11" s="136"/>
      <c r="Q11" s="136"/>
      <c r="R11" s="136"/>
    </row>
    <row r="12" spans="1:18" ht="26.45" customHeight="1" x14ac:dyDescent="0.2">
      <c r="A12" s="26" t="s">
        <v>15</v>
      </c>
      <c r="B12" s="150" t="s">
        <v>16</v>
      </c>
      <c r="C12" s="151"/>
      <c r="D12" s="151"/>
      <c r="E12" s="151"/>
      <c r="F12" s="151"/>
      <c r="G12" s="151"/>
      <c r="H12" s="151"/>
      <c r="I12" s="151"/>
      <c r="J12" s="151"/>
      <c r="K12" s="152"/>
      <c r="N12" s="137"/>
      <c r="O12" s="137"/>
      <c r="P12" s="137"/>
      <c r="Q12" s="137"/>
      <c r="R12" s="137"/>
    </row>
    <row r="13" spans="1:18" ht="26.45" customHeight="1" x14ac:dyDescent="0.2">
      <c r="A13" s="99"/>
      <c r="B13" s="100"/>
      <c r="C13" s="100"/>
      <c r="D13" s="100"/>
      <c r="E13" s="101"/>
      <c r="F13" s="88">
        <f>D13*E13</f>
        <v>0</v>
      </c>
      <c r="G13" s="101">
        <v>0</v>
      </c>
      <c r="H13" s="88">
        <f t="shared" ref="H13:H38" si="0">G13*$E$7</f>
        <v>0</v>
      </c>
      <c r="I13" s="88">
        <f t="shared" ref="I13:I38" si="1">G13*$H$7</f>
        <v>0</v>
      </c>
      <c r="J13" s="100"/>
      <c r="K13" s="102"/>
      <c r="N13" s="137"/>
      <c r="O13" s="137"/>
      <c r="P13" s="137"/>
      <c r="Q13" s="137"/>
      <c r="R13" s="137"/>
    </row>
    <row r="14" spans="1:18" ht="26.45" customHeight="1" x14ac:dyDescent="0.2">
      <c r="A14" s="99"/>
      <c r="B14" s="100"/>
      <c r="C14" s="100"/>
      <c r="D14" s="100"/>
      <c r="E14" s="101"/>
      <c r="F14" s="88">
        <f t="shared" ref="F14:F19" si="2">D14*E14</f>
        <v>0</v>
      </c>
      <c r="G14" s="101">
        <v>0</v>
      </c>
      <c r="H14" s="88">
        <f t="shared" ref="H14:H19" si="3">G14*$E$7</f>
        <v>0</v>
      </c>
      <c r="I14" s="88">
        <f t="shared" ref="I14:I19" si="4">G14*$H$7</f>
        <v>0</v>
      </c>
      <c r="J14" s="100"/>
      <c r="K14" s="102"/>
      <c r="N14" s="137"/>
      <c r="O14" s="137"/>
      <c r="P14" s="137"/>
      <c r="Q14" s="137"/>
      <c r="R14" s="137"/>
    </row>
    <row r="15" spans="1:18" ht="26.45" customHeight="1" x14ac:dyDescent="0.2">
      <c r="A15" s="99"/>
      <c r="B15" s="100"/>
      <c r="C15" s="100"/>
      <c r="D15" s="100"/>
      <c r="E15" s="101"/>
      <c r="F15" s="88">
        <f t="shared" si="2"/>
        <v>0</v>
      </c>
      <c r="G15" s="101">
        <v>0</v>
      </c>
      <c r="H15" s="88">
        <f t="shared" si="3"/>
        <v>0</v>
      </c>
      <c r="I15" s="88">
        <f t="shared" si="4"/>
        <v>0</v>
      </c>
      <c r="J15" s="100"/>
      <c r="K15" s="102"/>
      <c r="N15" s="137"/>
      <c r="O15" s="137"/>
      <c r="P15" s="138"/>
      <c r="Q15" s="137"/>
      <c r="R15" s="137"/>
    </row>
    <row r="16" spans="1:18" ht="26.45" customHeight="1" x14ac:dyDescent="0.2">
      <c r="A16" s="99"/>
      <c r="B16" s="100"/>
      <c r="C16" s="100"/>
      <c r="D16" s="100"/>
      <c r="E16" s="101"/>
      <c r="F16" s="88">
        <f t="shared" si="2"/>
        <v>0</v>
      </c>
      <c r="G16" s="101">
        <v>0</v>
      </c>
      <c r="H16" s="88">
        <f t="shared" si="3"/>
        <v>0</v>
      </c>
      <c r="I16" s="88">
        <f t="shared" si="4"/>
        <v>0</v>
      </c>
      <c r="J16" s="100"/>
      <c r="K16" s="102"/>
      <c r="N16" s="137"/>
      <c r="O16" s="137"/>
      <c r="P16" s="138"/>
      <c r="Q16" s="137"/>
      <c r="R16" s="137"/>
    </row>
    <row r="17" spans="1:18" ht="26.45" customHeight="1" x14ac:dyDescent="0.2">
      <c r="A17" s="99"/>
      <c r="B17" s="100"/>
      <c r="C17" s="100"/>
      <c r="D17" s="100"/>
      <c r="E17" s="101"/>
      <c r="F17" s="88">
        <f t="shared" si="2"/>
        <v>0</v>
      </c>
      <c r="G17" s="101">
        <v>0</v>
      </c>
      <c r="H17" s="88">
        <f t="shared" si="3"/>
        <v>0</v>
      </c>
      <c r="I17" s="88">
        <f t="shared" si="4"/>
        <v>0</v>
      </c>
      <c r="J17" s="100"/>
      <c r="K17" s="102"/>
      <c r="N17" s="137"/>
      <c r="O17" s="137"/>
      <c r="P17" s="138"/>
      <c r="Q17" s="137"/>
      <c r="R17" s="137"/>
    </row>
    <row r="18" spans="1:18" ht="26.45" customHeight="1" x14ac:dyDescent="0.2">
      <c r="A18" s="99"/>
      <c r="B18" s="100"/>
      <c r="C18" s="100"/>
      <c r="D18" s="100"/>
      <c r="E18" s="101"/>
      <c r="F18" s="88">
        <f t="shared" si="2"/>
        <v>0</v>
      </c>
      <c r="G18" s="101">
        <v>0</v>
      </c>
      <c r="H18" s="88">
        <f t="shared" si="3"/>
        <v>0</v>
      </c>
      <c r="I18" s="88">
        <f t="shared" si="4"/>
        <v>0</v>
      </c>
      <c r="J18" s="100"/>
      <c r="K18" s="102"/>
      <c r="N18" s="137"/>
      <c r="O18" s="137"/>
      <c r="P18" s="138"/>
      <c r="Q18" s="137"/>
      <c r="R18" s="137"/>
    </row>
    <row r="19" spans="1:18" ht="26.45" customHeight="1" x14ac:dyDescent="0.2">
      <c r="A19" s="99"/>
      <c r="B19" s="100"/>
      <c r="C19" s="100"/>
      <c r="D19" s="100"/>
      <c r="E19" s="101"/>
      <c r="F19" s="88">
        <f t="shared" si="2"/>
        <v>0</v>
      </c>
      <c r="G19" s="101">
        <v>0</v>
      </c>
      <c r="H19" s="88">
        <f t="shared" si="3"/>
        <v>0</v>
      </c>
      <c r="I19" s="88">
        <f t="shared" si="4"/>
        <v>0</v>
      </c>
      <c r="J19" s="100"/>
      <c r="K19" s="102"/>
      <c r="N19" s="137"/>
      <c r="O19" s="137"/>
      <c r="P19" s="138"/>
      <c r="Q19" s="137"/>
      <c r="R19" s="137"/>
    </row>
    <row r="20" spans="1:18" ht="26.45" customHeight="1" x14ac:dyDescent="0.2">
      <c r="A20" s="99"/>
      <c r="B20" s="100"/>
      <c r="C20" s="100"/>
      <c r="D20" s="100"/>
      <c r="E20" s="101"/>
      <c r="F20" s="88">
        <f t="shared" ref="F20:F28" si="5">D20*E20</f>
        <v>0</v>
      </c>
      <c r="G20" s="101">
        <v>0</v>
      </c>
      <c r="H20" s="88">
        <f t="shared" ref="H20:H28" si="6">G20*$E$7</f>
        <v>0</v>
      </c>
      <c r="I20" s="88">
        <f t="shared" ref="I20:I28" si="7">G20*$H$7</f>
        <v>0</v>
      </c>
      <c r="J20" s="100"/>
      <c r="K20" s="102"/>
      <c r="N20" s="137"/>
      <c r="O20" s="137"/>
      <c r="P20" s="138"/>
      <c r="Q20" s="137"/>
      <c r="R20" s="137"/>
    </row>
    <row r="21" spans="1:18" ht="26.45" customHeight="1" x14ac:dyDescent="0.2">
      <c r="A21" s="99"/>
      <c r="B21" s="100"/>
      <c r="C21" s="100"/>
      <c r="D21" s="100"/>
      <c r="E21" s="101"/>
      <c r="F21" s="88">
        <f t="shared" si="5"/>
        <v>0</v>
      </c>
      <c r="G21" s="101">
        <v>0</v>
      </c>
      <c r="H21" s="88">
        <f t="shared" si="6"/>
        <v>0</v>
      </c>
      <c r="I21" s="88">
        <f t="shared" si="7"/>
        <v>0</v>
      </c>
      <c r="J21" s="100"/>
      <c r="K21" s="102"/>
      <c r="N21" s="137"/>
      <c r="O21" s="137"/>
      <c r="P21" s="138"/>
      <c r="Q21" s="137"/>
      <c r="R21" s="137"/>
    </row>
    <row r="22" spans="1:18" ht="26.45" customHeight="1" x14ac:dyDescent="0.2">
      <c r="A22" s="99"/>
      <c r="B22" s="100"/>
      <c r="C22" s="100"/>
      <c r="D22" s="100"/>
      <c r="E22" s="101"/>
      <c r="F22" s="88">
        <f t="shared" si="5"/>
        <v>0</v>
      </c>
      <c r="G22" s="101">
        <v>0</v>
      </c>
      <c r="H22" s="88">
        <f t="shared" si="6"/>
        <v>0</v>
      </c>
      <c r="I22" s="88">
        <f t="shared" si="7"/>
        <v>0</v>
      </c>
      <c r="J22" s="100"/>
      <c r="K22" s="102"/>
      <c r="N22" s="137"/>
      <c r="O22" s="137"/>
      <c r="P22" s="138"/>
      <c r="Q22" s="137"/>
      <c r="R22" s="137"/>
    </row>
    <row r="23" spans="1:18" ht="26.45" customHeight="1" x14ac:dyDescent="0.2">
      <c r="A23" s="99"/>
      <c r="B23" s="100"/>
      <c r="C23" s="100"/>
      <c r="D23" s="100"/>
      <c r="E23" s="101"/>
      <c r="F23" s="88">
        <f t="shared" si="5"/>
        <v>0</v>
      </c>
      <c r="G23" s="101">
        <v>0</v>
      </c>
      <c r="H23" s="88">
        <f t="shared" si="6"/>
        <v>0</v>
      </c>
      <c r="I23" s="88">
        <f t="shared" si="7"/>
        <v>0</v>
      </c>
      <c r="J23" s="100"/>
      <c r="K23" s="102"/>
      <c r="N23" s="137"/>
      <c r="O23" s="137"/>
      <c r="P23" s="138"/>
      <c r="Q23" s="137"/>
      <c r="R23" s="137"/>
    </row>
    <row r="24" spans="1:18" ht="26.45" customHeight="1" x14ac:dyDescent="0.2">
      <c r="A24" s="99"/>
      <c r="B24" s="100"/>
      <c r="C24" s="100"/>
      <c r="D24" s="100"/>
      <c r="E24" s="101"/>
      <c r="F24" s="88">
        <f t="shared" si="5"/>
        <v>0</v>
      </c>
      <c r="G24" s="101">
        <v>0</v>
      </c>
      <c r="H24" s="88">
        <f t="shared" si="6"/>
        <v>0</v>
      </c>
      <c r="I24" s="88">
        <f t="shared" si="7"/>
        <v>0</v>
      </c>
      <c r="J24" s="100"/>
      <c r="K24" s="102"/>
      <c r="N24" s="137"/>
      <c r="O24" s="137"/>
      <c r="P24" s="138"/>
      <c r="Q24" s="137"/>
      <c r="R24" s="137"/>
    </row>
    <row r="25" spans="1:18" ht="26.45" customHeight="1" x14ac:dyDescent="0.2">
      <c r="A25" s="99"/>
      <c r="B25" s="100"/>
      <c r="C25" s="100"/>
      <c r="D25" s="100"/>
      <c r="E25" s="101"/>
      <c r="F25" s="88">
        <f t="shared" si="5"/>
        <v>0</v>
      </c>
      <c r="G25" s="101">
        <v>0</v>
      </c>
      <c r="H25" s="88">
        <f t="shared" si="6"/>
        <v>0</v>
      </c>
      <c r="I25" s="88">
        <f t="shared" si="7"/>
        <v>0</v>
      </c>
      <c r="J25" s="100"/>
      <c r="K25" s="102"/>
      <c r="N25" s="137"/>
      <c r="O25" s="137"/>
      <c r="P25" s="138"/>
      <c r="Q25" s="137"/>
      <c r="R25" s="137"/>
    </row>
    <row r="26" spans="1:18" ht="26.45" customHeight="1" x14ac:dyDescent="0.2">
      <c r="A26" s="99"/>
      <c r="B26" s="100"/>
      <c r="C26" s="100"/>
      <c r="D26" s="100"/>
      <c r="E26" s="101"/>
      <c r="F26" s="88">
        <f t="shared" si="5"/>
        <v>0</v>
      </c>
      <c r="G26" s="101">
        <v>0</v>
      </c>
      <c r="H26" s="88">
        <f t="shared" si="6"/>
        <v>0</v>
      </c>
      <c r="I26" s="88">
        <f t="shared" si="7"/>
        <v>0</v>
      </c>
      <c r="J26" s="100"/>
      <c r="K26" s="102"/>
      <c r="N26" s="137"/>
      <c r="O26" s="137"/>
      <c r="P26" s="138"/>
      <c r="Q26" s="137"/>
      <c r="R26" s="137"/>
    </row>
    <row r="27" spans="1:18" ht="26.45" customHeight="1" x14ac:dyDescent="0.2">
      <c r="A27" s="99"/>
      <c r="B27" s="100"/>
      <c r="C27" s="100"/>
      <c r="D27" s="100"/>
      <c r="E27" s="101"/>
      <c r="F27" s="88">
        <f t="shared" si="5"/>
        <v>0</v>
      </c>
      <c r="G27" s="101">
        <v>0</v>
      </c>
      <c r="H27" s="88">
        <f t="shared" si="6"/>
        <v>0</v>
      </c>
      <c r="I27" s="88">
        <f t="shared" si="7"/>
        <v>0</v>
      </c>
      <c r="J27" s="100"/>
      <c r="K27" s="102"/>
      <c r="N27" s="137"/>
      <c r="O27" s="137"/>
      <c r="P27" s="138"/>
      <c r="Q27" s="137"/>
      <c r="R27" s="137"/>
    </row>
    <row r="28" spans="1:18" ht="26.45" customHeight="1" x14ac:dyDescent="0.2">
      <c r="A28" s="99"/>
      <c r="B28" s="100"/>
      <c r="C28" s="100"/>
      <c r="D28" s="100"/>
      <c r="E28" s="101"/>
      <c r="F28" s="88">
        <f t="shared" si="5"/>
        <v>0</v>
      </c>
      <c r="G28" s="101">
        <v>0</v>
      </c>
      <c r="H28" s="88">
        <f t="shared" si="6"/>
        <v>0</v>
      </c>
      <c r="I28" s="88">
        <f t="shared" si="7"/>
        <v>0</v>
      </c>
      <c r="J28" s="100"/>
      <c r="K28" s="102"/>
      <c r="N28" s="137"/>
      <c r="O28" s="137"/>
      <c r="P28" s="138"/>
      <c r="Q28" s="137"/>
      <c r="R28" s="137"/>
    </row>
    <row r="29" spans="1:18" ht="26.45" customHeight="1" x14ac:dyDescent="0.2">
      <c r="A29" s="99"/>
      <c r="B29" s="100"/>
      <c r="C29" s="100"/>
      <c r="D29" s="100"/>
      <c r="E29" s="101"/>
      <c r="F29" s="88">
        <f t="shared" ref="F29:F37" si="8">D29*E29</f>
        <v>0</v>
      </c>
      <c r="G29" s="101">
        <v>0</v>
      </c>
      <c r="H29" s="88">
        <f t="shared" si="0"/>
        <v>0</v>
      </c>
      <c r="I29" s="88">
        <f t="shared" si="1"/>
        <v>0</v>
      </c>
      <c r="J29" s="100"/>
      <c r="K29" s="102"/>
      <c r="N29" s="137"/>
      <c r="O29" s="137"/>
      <c r="P29" s="137"/>
      <c r="Q29" s="137"/>
      <c r="R29" s="137"/>
    </row>
    <row r="30" spans="1:18" ht="26.45" customHeight="1" x14ac:dyDescent="0.2">
      <c r="A30" s="99"/>
      <c r="B30" s="100"/>
      <c r="C30" s="100"/>
      <c r="D30" s="100"/>
      <c r="E30" s="101"/>
      <c r="F30" s="88">
        <f t="shared" si="8"/>
        <v>0</v>
      </c>
      <c r="G30" s="101">
        <v>0</v>
      </c>
      <c r="H30" s="88">
        <f t="shared" si="0"/>
        <v>0</v>
      </c>
      <c r="I30" s="88">
        <f t="shared" si="1"/>
        <v>0</v>
      </c>
      <c r="J30" s="100"/>
      <c r="K30" s="102"/>
      <c r="N30" s="137"/>
      <c r="O30" s="137"/>
      <c r="P30" s="138"/>
      <c r="Q30" s="137"/>
      <c r="R30" s="137"/>
    </row>
    <row r="31" spans="1:18" ht="26.45" customHeight="1" x14ac:dyDescent="0.2">
      <c r="A31" s="99"/>
      <c r="B31" s="100"/>
      <c r="C31" s="100"/>
      <c r="D31" s="100"/>
      <c r="E31" s="101"/>
      <c r="F31" s="88">
        <f t="shared" si="8"/>
        <v>0</v>
      </c>
      <c r="G31" s="101">
        <v>0</v>
      </c>
      <c r="H31" s="88">
        <f t="shared" si="0"/>
        <v>0</v>
      </c>
      <c r="I31" s="88">
        <f t="shared" si="1"/>
        <v>0</v>
      </c>
      <c r="J31" s="100"/>
      <c r="K31" s="102"/>
      <c r="N31" s="137"/>
      <c r="O31" s="137"/>
      <c r="P31" s="138"/>
      <c r="Q31" s="137"/>
      <c r="R31" s="137"/>
    </row>
    <row r="32" spans="1:18" ht="26.45" customHeight="1" x14ac:dyDescent="0.2">
      <c r="A32" s="99"/>
      <c r="B32" s="100"/>
      <c r="C32" s="100"/>
      <c r="D32" s="100"/>
      <c r="E32" s="101"/>
      <c r="F32" s="88">
        <f t="shared" si="8"/>
        <v>0</v>
      </c>
      <c r="G32" s="101">
        <v>0</v>
      </c>
      <c r="H32" s="88">
        <f t="shared" si="0"/>
        <v>0</v>
      </c>
      <c r="I32" s="88">
        <f t="shared" si="1"/>
        <v>0</v>
      </c>
      <c r="J32" s="100"/>
      <c r="K32" s="102"/>
      <c r="N32" s="137"/>
      <c r="O32" s="137"/>
      <c r="P32" s="138"/>
      <c r="Q32" s="137"/>
      <c r="R32" s="137"/>
    </row>
    <row r="33" spans="1:18" ht="26.45" customHeight="1" x14ac:dyDescent="0.2">
      <c r="A33" s="99"/>
      <c r="B33" s="100"/>
      <c r="C33" s="100"/>
      <c r="D33" s="100"/>
      <c r="E33" s="101"/>
      <c r="F33" s="88">
        <f t="shared" si="8"/>
        <v>0</v>
      </c>
      <c r="G33" s="101">
        <v>0</v>
      </c>
      <c r="H33" s="88">
        <f t="shared" si="0"/>
        <v>0</v>
      </c>
      <c r="I33" s="88">
        <f t="shared" si="1"/>
        <v>0</v>
      </c>
      <c r="J33" s="100"/>
      <c r="K33" s="102"/>
      <c r="N33" s="137"/>
      <c r="O33" s="137"/>
      <c r="P33" s="138"/>
      <c r="Q33" s="137"/>
      <c r="R33" s="137"/>
    </row>
    <row r="34" spans="1:18" ht="26.45" customHeight="1" x14ac:dyDescent="0.2">
      <c r="A34" s="99"/>
      <c r="B34" s="100"/>
      <c r="C34" s="100"/>
      <c r="D34" s="100"/>
      <c r="E34" s="101"/>
      <c r="F34" s="88">
        <f t="shared" si="8"/>
        <v>0</v>
      </c>
      <c r="G34" s="101">
        <v>0</v>
      </c>
      <c r="H34" s="88">
        <f t="shared" si="0"/>
        <v>0</v>
      </c>
      <c r="I34" s="88">
        <f t="shared" si="1"/>
        <v>0</v>
      </c>
      <c r="J34" s="100"/>
      <c r="K34" s="102"/>
      <c r="N34" s="137"/>
      <c r="O34" s="137"/>
      <c r="P34" s="137"/>
      <c r="Q34" s="137"/>
      <c r="R34" s="137"/>
    </row>
    <row r="35" spans="1:18" ht="26.25" customHeight="1" x14ac:dyDescent="0.2">
      <c r="A35" s="99"/>
      <c r="B35" s="100"/>
      <c r="C35" s="100"/>
      <c r="D35" s="100"/>
      <c r="E35" s="101"/>
      <c r="F35" s="88">
        <f t="shared" si="8"/>
        <v>0</v>
      </c>
      <c r="G35" s="101">
        <v>0</v>
      </c>
      <c r="H35" s="88">
        <f t="shared" si="0"/>
        <v>0</v>
      </c>
      <c r="I35" s="88">
        <f t="shared" si="1"/>
        <v>0</v>
      </c>
      <c r="J35" s="100"/>
      <c r="K35" s="102"/>
      <c r="N35" s="137"/>
      <c r="O35" s="137"/>
      <c r="P35" s="137"/>
      <c r="Q35" s="137"/>
      <c r="R35" s="137"/>
    </row>
    <row r="36" spans="1:18" ht="26.45" customHeight="1" x14ac:dyDescent="0.2">
      <c r="A36" s="99"/>
      <c r="B36" s="100"/>
      <c r="C36" s="100"/>
      <c r="D36" s="100"/>
      <c r="E36" s="101"/>
      <c r="F36" s="88">
        <f t="shared" si="8"/>
        <v>0</v>
      </c>
      <c r="G36" s="101">
        <v>0</v>
      </c>
      <c r="H36" s="88">
        <f t="shared" si="0"/>
        <v>0</v>
      </c>
      <c r="I36" s="88">
        <f t="shared" si="1"/>
        <v>0</v>
      </c>
      <c r="J36" s="100"/>
      <c r="K36" s="102"/>
      <c r="N36" s="137"/>
      <c r="O36" s="137"/>
      <c r="P36" s="137"/>
      <c r="Q36" s="137"/>
      <c r="R36" s="137"/>
    </row>
    <row r="37" spans="1:18" ht="26.45" customHeight="1" x14ac:dyDescent="0.2">
      <c r="A37" s="99"/>
      <c r="B37" s="100"/>
      <c r="C37" s="100"/>
      <c r="D37" s="100"/>
      <c r="E37" s="101"/>
      <c r="F37" s="88">
        <f t="shared" si="8"/>
        <v>0</v>
      </c>
      <c r="G37" s="101">
        <v>0</v>
      </c>
      <c r="H37" s="88">
        <f t="shared" si="0"/>
        <v>0</v>
      </c>
      <c r="I37" s="88">
        <f t="shared" si="1"/>
        <v>0</v>
      </c>
      <c r="J37" s="100"/>
      <c r="K37" s="102"/>
      <c r="N37" s="137"/>
      <c r="O37" s="137"/>
      <c r="P37" s="137"/>
      <c r="Q37" s="137"/>
      <c r="R37" s="137"/>
    </row>
    <row r="38" spans="1:18" ht="26.45" customHeight="1" x14ac:dyDescent="0.2">
      <c r="A38" s="84" t="s">
        <v>51</v>
      </c>
      <c r="B38" s="28" t="s">
        <v>68</v>
      </c>
      <c r="C38" s="153">
        <f>'Nákup nehnuteľnosti položkovo'!G12</f>
        <v>0</v>
      </c>
      <c r="D38" s="154"/>
      <c r="E38" s="154"/>
      <c r="F38" s="154"/>
      <c r="G38" s="101">
        <v>0</v>
      </c>
      <c r="H38" s="88">
        <f t="shared" si="0"/>
        <v>0</v>
      </c>
      <c r="I38" s="88">
        <f t="shared" si="1"/>
        <v>0</v>
      </c>
      <c r="J38" s="100"/>
      <c r="K38" s="102"/>
      <c r="N38" s="137"/>
      <c r="O38" s="137"/>
      <c r="P38" s="137"/>
      <c r="Q38" s="137"/>
      <c r="R38" s="137"/>
    </row>
    <row r="39" spans="1:18" ht="26.45" customHeight="1" x14ac:dyDescent="0.2">
      <c r="A39" s="84" t="s">
        <v>46</v>
      </c>
      <c r="B39" s="28" t="s">
        <v>68</v>
      </c>
      <c r="C39" s="153">
        <f>'Nákup nehnuteľnosti položkovo'!G18</f>
        <v>0</v>
      </c>
      <c r="D39" s="154"/>
      <c r="E39" s="154"/>
      <c r="F39" s="154"/>
      <c r="G39" s="101">
        <f>'Nákup nehnuteľnosti položkovo'!G19</f>
        <v>0</v>
      </c>
      <c r="H39" s="88">
        <f>G39*$E$7</f>
        <v>0</v>
      </c>
      <c r="I39" s="88">
        <f>G39*$H$7</f>
        <v>0</v>
      </c>
      <c r="J39" s="100"/>
      <c r="K39" s="102"/>
      <c r="N39" s="137"/>
      <c r="O39" s="137"/>
      <c r="P39" s="137"/>
      <c r="Q39" s="137"/>
      <c r="R39" s="137"/>
    </row>
    <row r="40" spans="1:18" ht="26.45" customHeight="1" x14ac:dyDescent="0.2">
      <c r="A40" s="84" t="s">
        <v>47</v>
      </c>
      <c r="B40" s="29" t="s">
        <v>93</v>
      </c>
      <c r="C40" s="153">
        <f>'Mzdové výdavky položkovo'!G34</f>
        <v>0</v>
      </c>
      <c r="D40" s="154"/>
      <c r="E40" s="154"/>
      <c r="F40" s="154"/>
      <c r="G40" s="101">
        <f>'Mzdové výdavky položkovo'!G34</f>
        <v>0</v>
      </c>
      <c r="H40" s="88">
        <f>G40*$E$7</f>
        <v>0</v>
      </c>
      <c r="I40" s="88">
        <f>G40*$H$7</f>
        <v>0</v>
      </c>
      <c r="J40" s="103"/>
      <c r="K40" s="102"/>
      <c r="N40" s="137"/>
      <c r="O40" s="137"/>
      <c r="P40" s="137"/>
      <c r="Q40" s="137"/>
      <c r="R40" s="137"/>
    </row>
    <row r="41" spans="1:18" ht="35.450000000000003" customHeight="1" thickBot="1" x14ac:dyDescent="0.25">
      <c r="A41" s="160" t="s">
        <v>17</v>
      </c>
      <c r="B41" s="161"/>
      <c r="C41" s="161"/>
      <c r="D41" s="161"/>
      <c r="E41" s="161"/>
      <c r="F41" s="162"/>
      <c r="G41" s="89">
        <f>SUM(G13:G40)</f>
        <v>0</v>
      </c>
      <c r="H41" s="89">
        <f t="shared" ref="H41:I41" si="9">SUM(H13:H40)</f>
        <v>0</v>
      </c>
      <c r="I41" s="89">
        <f t="shared" si="9"/>
        <v>0</v>
      </c>
      <c r="J41" s="85"/>
      <c r="K41" s="86"/>
      <c r="N41" s="137"/>
      <c r="O41" s="137"/>
      <c r="P41" s="137"/>
      <c r="Q41" s="137"/>
      <c r="R41" s="137"/>
    </row>
    <row r="45" spans="1:18" ht="15" x14ac:dyDescent="0.25">
      <c r="A45" s="1" t="s">
        <v>70</v>
      </c>
    </row>
    <row r="46" spans="1:18" ht="15" x14ac:dyDescent="0.25">
      <c r="A46" s="141" t="s">
        <v>71</v>
      </c>
      <c r="B46" s="142"/>
      <c r="C46" s="142"/>
      <c r="D46" s="142"/>
      <c r="E46" s="142"/>
      <c r="F46" s="142"/>
      <c r="G46" s="142"/>
      <c r="H46" s="142"/>
      <c r="I46" s="142"/>
    </row>
    <row r="47" spans="1:18" ht="33" customHeight="1" x14ac:dyDescent="0.2">
      <c r="A47" s="139" t="s">
        <v>72</v>
      </c>
      <c r="B47" s="140"/>
      <c r="C47" s="140"/>
      <c r="D47" s="140"/>
      <c r="E47" s="140"/>
      <c r="F47" s="140"/>
      <c r="G47" s="140"/>
      <c r="H47" s="140"/>
      <c r="I47" s="140"/>
    </row>
    <row r="48" spans="1:18" ht="15" x14ac:dyDescent="0.25">
      <c r="A48" s="1"/>
    </row>
    <row r="49" spans="1:9" ht="15" x14ac:dyDescent="0.25">
      <c r="A49" s="141" t="s">
        <v>45</v>
      </c>
      <c r="B49" s="142"/>
      <c r="C49" s="142"/>
      <c r="D49" s="142"/>
      <c r="E49" s="142"/>
      <c r="F49" s="142"/>
      <c r="G49" s="142"/>
      <c r="H49" s="142"/>
      <c r="I49" s="142"/>
    </row>
    <row r="50" spans="1:9" ht="44.45" customHeight="1" x14ac:dyDescent="0.25">
      <c r="A50" s="143" t="s">
        <v>69</v>
      </c>
      <c r="B50" s="144"/>
      <c r="C50" s="144"/>
      <c r="D50" s="144"/>
      <c r="E50" s="144"/>
      <c r="F50" s="144"/>
      <c r="G50" s="144"/>
      <c r="H50" s="144"/>
      <c r="I50" s="144"/>
    </row>
    <row r="51" spans="1:9" ht="50.45" customHeight="1" x14ac:dyDescent="0.2">
      <c r="A51" s="139" t="s">
        <v>124</v>
      </c>
      <c r="B51" s="140"/>
      <c r="C51" s="140"/>
      <c r="D51" s="140"/>
      <c r="E51" s="140"/>
      <c r="F51" s="140"/>
      <c r="G51" s="140"/>
      <c r="H51" s="140"/>
      <c r="I51" s="140"/>
    </row>
    <row r="52" spans="1:9" ht="15" x14ac:dyDescent="0.25">
      <c r="A52" s="1"/>
    </row>
    <row r="53" spans="1:9" ht="15" x14ac:dyDescent="0.25">
      <c r="A53" s="141" t="s">
        <v>75</v>
      </c>
      <c r="B53" s="142"/>
      <c r="C53" s="142"/>
      <c r="D53" s="142"/>
      <c r="E53" s="142"/>
      <c r="F53" s="142"/>
      <c r="G53" s="142"/>
      <c r="H53" s="142"/>
      <c r="I53" s="142"/>
    </row>
    <row r="54" spans="1:9" ht="68.25" customHeight="1" x14ac:dyDescent="0.25">
      <c r="A54" s="143" t="s">
        <v>76</v>
      </c>
      <c r="B54" s="144"/>
      <c r="C54" s="144"/>
      <c r="D54" s="144"/>
      <c r="E54" s="144"/>
      <c r="F54" s="144"/>
      <c r="G54" s="144"/>
      <c r="H54" s="144"/>
      <c r="I54" s="144"/>
    </row>
    <row r="55" spans="1:9" ht="13.15" customHeight="1" x14ac:dyDescent="0.25">
      <c r="A55" s="30"/>
      <c r="B55" s="31"/>
      <c r="C55" s="31"/>
      <c r="D55" s="31"/>
      <c r="E55" s="31"/>
      <c r="F55" s="31"/>
      <c r="G55" s="31"/>
      <c r="H55" s="31"/>
      <c r="I55" s="31"/>
    </row>
    <row r="56" spans="1:9" ht="17.45" customHeight="1" x14ac:dyDescent="0.25">
      <c r="A56" s="141" t="s">
        <v>74</v>
      </c>
      <c r="B56" s="142"/>
      <c r="C56" s="142"/>
      <c r="D56" s="142"/>
      <c r="E56" s="142"/>
      <c r="F56" s="142"/>
      <c r="G56" s="142"/>
      <c r="H56" s="142"/>
      <c r="I56" s="142"/>
    </row>
    <row r="57" spans="1:9" ht="96" customHeight="1" x14ac:dyDescent="0.2">
      <c r="A57" s="139" t="s">
        <v>125</v>
      </c>
      <c r="B57" s="140"/>
      <c r="C57" s="140"/>
      <c r="D57" s="140"/>
      <c r="E57" s="140"/>
      <c r="F57" s="140"/>
      <c r="G57" s="140"/>
      <c r="H57" s="140"/>
      <c r="I57" s="140"/>
    </row>
    <row r="59" spans="1:9" ht="15" x14ac:dyDescent="0.25">
      <c r="A59" s="141" t="s">
        <v>77</v>
      </c>
      <c r="B59" s="142"/>
      <c r="C59" s="142"/>
      <c r="D59" s="142"/>
      <c r="E59" s="142"/>
      <c r="F59" s="142"/>
      <c r="G59" s="142"/>
      <c r="H59" s="142"/>
      <c r="I59" s="142"/>
    </row>
    <row r="60" spans="1:9" ht="95.45" customHeight="1" x14ac:dyDescent="0.2">
      <c r="A60" s="139" t="s">
        <v>126</v>
      </c>
      <c r="B60" s="140"/>
      <c r="C60" s="140"/>
      <c r="D60" s="140"/>
      <c r="E60" s="140"/>
      <c r="F60" s="140"/>
      <c r="G60" s="140"/>
      <c r="H60" s="140"/>
      <c r="I60" s="140"/>
    </row>
    <row r="62" spans="1:9" ht="15" x14ac:dyDescent="0.25">
      <c r="A62" s="141" t="s">
        <v>80</v>
      </c>
      <c r="B62" s="142"/>
      <c r="C62" s="142"/>
      <c r="D62" s="142"/>
      <c r="E62" s="142"/>
      <c r="F62" s="142"/>
      <c r="G62" s="142"/>
      <c r="H62" s="142"/>
      <c r="I62" s="142"/>
    </row>
    <row r="63" spans="1:9" ht="15" x14ac:dyDescent="0.2">
      <c r="A63" s="139" t="s">
        <v>81</v>
      </c>
      <c r="B63" s="140"/>
      <c r="C63" s="140"/>
      <c r="D63" s="140"/>
      <c r="E63" s="140"/>
      <c r="F63" s="140"/>
      <c r="G63" s="140"/>
      <c r="H63" s="140"/>
      <c r="I63" s="140"/>
    </row>
    <row r="64" spans="1:9" ht="15" x14ac:dyDescent="0.2">
      <c r="A64" s="32"/>
      <c r="B64" s="33"/>
      <c r="C64" s="33"/>
      <c r="D64" s="33"/>
      <c r="E64" s="33"/>
      <c r="F64" s="33"/>
      <c r="G64" s="33"/>
      <c r="H64" s="33"/>
      <c r="I64" s="33"/>
    </row>
    <row r="65" spans="1:9" ht="15" x14ac:dyDescent="0.25">
      <c r="A65" s="141" t="s">
        <v>79</v>
      </c>
      <c r="B65" s="142"/>
      <c r="C65" s="142"/>
      <c r="D65" s="142"/>
      <c r="E65" s="142"/>
      <c r="F65" s="142"/>
      <c r="G65" s="142"/>
      <c r="H65" s="142"/>
      <c r="I65" s="142"/>
    </row>
    <row r="66" spans="1:9" ht="187.5" customHeight="1" x14ac:dyDescent="0.2">
      <c r="A66" s="139" t="s">
        <v>82</v>
      </c>
      <c r="B66" s="140"/>
      <c r="C66" s="140"/>
      <c r="D66" s="140"/>
      <c r="E66" s="140"/>
      <c r="F66" s="140"/>
      <c r="G66" s="140"/>
      <c r="H66" s="140"/>
      <c r="I66" s="140"/>
    </row>
    <row r="68" spans="1:9" ht="15" x14ac:dyDescent="0.25">
      <c r="A68" s="141" t="s">
        <v>4</v>
      </c>
      <c r="B68" s="142"/>
      <c r="C68" s="142"/>
      <c r="D68" s="142"/>
      <c r="E68" s="142"/>
      <c r="F68" s="142"/>
      <c r="G68" s="142"/>
      <c r="H68" s="142"/>
      <c r="I68" s="142"/>
    </row>
    <row r="69" spans="1:9" ht="134.25" customHeight="1" x14ac:dyDescent="0.2">
      <c r="A69" s="139" t="s">
        <v>83</v>
      </c>
      <c r="B69" s="140"/>
      <c r="C69" s="140"/>
      <c r="D69" s="140"/>
      <c r="E69" s="140"/>
      <c r="F69" s="140"/>
      <c r="G69" s="140"/>
      <c r="H69" s="140"/>
      <c r="I69" s="140"/>
    </row>
    <row r="71" spans="1:9" ht="15" x14ac:dyDescent="0.25">
      <c r="A71" s="141" t="s">
        <v>5</v>
      </c>
      <c r="B71" s="142"/>
      <c r="C71" s="142"/>
      <c r="D71" s="142"/>
      <c r="E71" s="142"/>
      <c r="F71" s="142"/>
      <c r="G71" s="142"/>
      <c r="H71" s="142"/>
      <c r="I71" s="142"/>
    </row>
    <row r="72" spans="1:9" ht="253.5" customHeight="1" x14ac:dyDescent="0.2">
      <c r="A72" s="139" t="s">
        <v>127</v>
      </c>
      <c r="B72" s="140"/>
      <c r="C72" s="140"/>
      <c r="D72" s="140"/>
      <c r="E72" s="140"/>
      <c r="F72" s="140"/>
      <c r="G72" s="140"/>
      <c r="H72" s="140"/>
      <c r="I72" s="140"/>
    </row>
    <row r="73" spans="1:9" x14ac:dyDescent="0.2">
      <c r="A73" s="34"/>
    </row>
    <row r="74" spans="1:9" ht="15" x14ac:dyDescent="0.2">
      <c r="A74" s="35"/>
    </row>
    <row r="75" spans="1:9" ht="15" x14ac:dyDescent="0.2">
      <c r="A75" s="35"/>
    </row>
    <row r="76" spans="1:9" x14ac:dyDescent="0.2">
      <c r="A76" s="34"/>
      <c r="E76" s="36"/>
    </row>
    <row r="77" spans="1:9" ht="15" x14ac:dyDescent="0.2">
      <c r="A77" s="34"/>
      <c r="E77" s="37"/>
    </row>
    <row r="78" spans="1:9" ht="15" x14ac:dyDescent="0.2">
      <c r="A78" s="34"/>
      <c r="E78" s="37"/>
    </row>
    <row r="79" spans="1:9" x14ac:dyDescent="0.2">
      <c r="A79" s="34"/>
      <c r="E79" s="36"/>
    </row>
    <row r="80" spans="1:9" x14ac:dyDescent="0.2">
      <c r="A80" s="34"/>
    </row>
    <row r="81" spans="1:7" x14ac:dyDescent="0.2">
      <c r="A81" s="34"/>
    </row>
    <row r="82" spans="1:7" x14ac:dyDescent="0.2">
      <c r="A82" s="38"/>
    </row>
    <row r="83" spans="1:7" x14ac:dyDescent="0.2">
      <c r="A83" s="39"/>
      <c r="B83" s="39"/>
      <c r="C83" s="39"/>
      <c r="D83" s="39"/>
      <c r="E83" s="39"/>
    </row>
    <row r="84" spans="1:7" x14ac:dyDescent="0.2">
      <c r="A84" s="40"/>
      <c r="B84" s="39"/>
    </row>
    <row r="85" spans="1:7" x14ac:dyDescent="0.2">
      <c r="G85" s="36"/>
    </row>
  </sheetData>
  <sheetProtection algorithmName="SHA-512" hashValue="x6Wsua7tlxa/fONCl33XhEACEsSMk/IpY9/fSe7JSLAaWwgheHB8TpikwfzoJFhxe1Jp7D4VWIISwA7cHMwkBQ==" saltValue="XfLfZUw+1ruTUt0FicO9nA==" spinCount="100000" sheet="1" objects="1" scenarios="1" formatCells="0" selectLockedCells="1"/>
  <mergeCells count="31">
    <mergeCell ref="B5:K5"/>
    <mergeCell ref="B4:K4"/>
    <mergeCell ref="A2:K2"/>
    <mergeCell ref="C38:F38"/>
    <mergeCell ref="A41:F41"/>
    <mergeCell ref="C40:F40"/>
    <mergeCell ref="B6:K6"/>
    <mergeCell ref="N7:O7"/>
    <mergeCell ref="F7:G7"/>
    <mergeCell ref="C7:D7"/>
    <mergeCell ref="B12:K12"/>
    <mergeCell ref="C39:F39"/>
    <mergeCell ref="A54:I54"/>
    <mergeCell ref="A57:I57"/>
    <mergeCell ref="A53:I53"/>
    <mergeCell ref="A46:I46"/>
    <mergeCell ref="A47:I47"/>
    <mergeCell ref="A49:I49"/>
    <mergeCell ref="A50:I50"/>
    <mergeCell ref="A51:I51"/>
    <mergeCell ref="A56:I56"/>
    <mergeCell ref="A59:I59"/>
    <mergeCell ref="A60:I60"/>
    <mergeCell ref="A62:I62"/>
    <mergeCell ref="A63:I63"/>
    <mergeCell ref="A65:I65"/>
    <mergeCell ref="A66:I66"/>
    <mergeCell ref="A68:I68"/>
    <mergeCell ref="A71:I71"/>
    <mergeCell ref="A69:I69"/>
    <mergeCell ref="A72:I72"/>
  </mergeCells>
  <dataValidations count="5">
    <dataValidation allowBlank="1" showInputMessage="1" showErrorMessage="1" prompt="V prípade, ak projekt podlieha pravidlám štátnej pomoci, upravte intenzitu pomoci v závislosti od výsledku miery finančnej medzery uvednej v Prílohe č. 4b - Tabuľková časť finančnej analýzy." sqref="B7"/>
    <dataValidation allowBlank="1" showDropDown="1" showInputMessage="1" showErrorMessage="1" sqref="A39:A40"/>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EÚ je 85 %." sqref="E7"/>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ŠR je 15 %." sqref="H7"/>
    <dataValidation type="list" allowBlank="1" showInputMessage="1" showErrorMessage="1" prompt="Daň z pridanej hodnoty (DPH) je oprávneným výdavkom v prípade, ak žiadateľ nie je zdaniteľnou osobou podľa § 3 ods. 4 zákona o DPH v súvislosti s projektom, resp. užívaním výsledku projektu. Z roletového menu vyberte možnosť: áno/nie." sqref="B6:K6">
      <formula1>"áno,nie"</formula1>
    </dataValidation>
  </dataValidations>
  <pageMargins left="0.25" right="0.25" top="0.75" bottom="0.75" header="0.3" footer="0.3"/>
  <pageSetup paperSize="9" scale="47" fitToHeight="0" orientation="landscape" r:id="rId1"/>
  <headerFooter>
    <oddHeader>&amp;L&amp;G&amp;C&amp;G&amp;R&amp;G</oddHeader>
  </headerFooter>
  <rowBreaks count="1" manualBreakCount="1">
    <brk id="52" max="10" man="1"/>
  </row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prompt="Z roletového menu vyberte príslušný spôsob stanovenia výšky výdavku. V prípade potreby špecifikujte spôsob stanovenia výšky výdavku v stĺpci &quot;Vecný popis výdavku&quot;.">
          <x14:formula1>
            <xm:f>Data!$A$12:$A$19</xm:f>
          </x14:formula1>
          <xm:sqref>K13:K40</xm:sqref>
        </x14:dataValidation>
        <x14:dataValidation type="list" allowBlank="1" showInputMessage="1" showErrorMessage="1">
          <x14:formula1>
            <xm:f>Data!$A$1:$A$9</xm:f>
          </x14:formula1>
          <xm:sqref>A13:A38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zoomScaleNormal="100" workbookViewId="0"/>
  </sheetViews>
  <sheetFormatPr defaultRowHeight="15" x14ac:dyDescent="0.25"/>
  <cols>
    <col min="1" max="1" width="8.28515625" style="17" customWidth="1"/>
    <col min="2" max="2" width="32.7109375" style="17" customWidth="1"/>
    <col min="3" max="3" width="26.5703125" style="17" customWidth="1"/>
    <col min="4" max="4" width="26.28515625" style="17" customWidth="1"/>
    <col min="5" max="5" width="33.140625" style="17" customWidth="1"/>
    <col min="6" max="6" width="24.42578125" style="17" customWidth="1"/>
    <col min="7" max="7" width="50.42578125" style="17" customWidth="1"/>
    <col min="8" max="16384" width="9.140625" style="17"/>
  </cols>
  <sheetData>
    <row r="1" spans="1:8" ht="15.75" thickBot="1" x14ac:dyDescent="0.3"/>
    <row r="2" spans="1:8" ht="20.100000000000001" customHeight="1" thickBot="1" x14ac:dyDescent="0.3">
      <c r="A2" s="173" t="s">
        <v>62</v>
      </c>
      <c r="B2" s="174"/>
      <c r="C2" s="174"/>
      <c r="D2" s="174"/>
      <c r="E2" s="174"/>
      <c r="F2" s="174"/>
      <c r="G2" s="175"/>
      <c r="H2" s="75"/>
    </row>
    <row r="3" spans="1:8" ht="20.100000000000001" customHeight="1" x14ac:dyDescent="0.25">
      <c r="A3" s="176" t="s">
        <v>59</v>
      </c>
      <c r="B3" s="177"/>
      <c r="C3" s="177"/>
      <c r="D3" s="180"/>
      <c r="E3" s="180"/>
      <c r="F3" s="180"/>
      <c r="G3" s="181"/>
      <c r="H3" s="72"/>
    </row>
    <row r="4" spans="1:8" ht="20.100000000000001" customHeight="1" thickBot="1" x14ac:dyDescent="0.3">
      <c r="A4" s="178" t="s">
        <v>0</v>
      </c>
      <c r="B4" s="179"/>
      <c r="C4" s="179"/>
      <c r="D4" s="182"/>
      <c r="E4" s="182"/>
      <c r="F4" s="182"/>
      <c r="G4" s="183"/>
      <c r="H4" s="73"/>
    </row>
    <row r="5" spans="1:8" ht="15.75" thickBot="1" x14ac:dyDescent="0.3">
      <c r="A5" s="63"/>
      <c r="B5" s="64"/>
      <c r="C5" s="64"/>
      <c r="D5" s="64"/>
      <c r="E5" s="64"/>
      <c r="F5" s="64"/>
      <c r="G5" s="64"/>
      <c r="H5" s="64"/>
    </row>
    <row r="6" spans="1:8" ht="45" x14ac:dyDescent="0.25">
      <c r="A6" s="76" t="s">
        <v>36</v>
      </c>
      <c r="B6" s="77" t="s">
        <v>37</v>
      </c>
      <c r="C6" s="77" t="s">
        <v>38</v>
      </c>
      <c r="D6" s="77" t="s">
        <v>39</v>
      </c>
      <c r="E6" s="77" t="s">
        <v>40</v>
      </c>
      <c r="F6" s="77" t="s">
        <v>41</v>
      </c>
      <c r="G6" s="78" t="s">
        <v>42</v>
      </c>
    </row>
    <row r="7" spans="1:8" ht="16.5" customHeight="1" x14ac:dyDescent="0.25">
      <c r="A7" s="170" t="s">
        <v>64</v>
      </c>
      <c r="B7" s="171"/>
      <c r="C7" s="171"/>
      <c r="D7" s="171"/>
      <c r="E7" s="171"/>
      <c r="F7" s="171"/>
      <c r="G7" s="172"/>
    </row>
    <row r="8" spans="1:8" s="6" customFormat="1" ht="16.5" customHeight="1" x14ac:dyDescent="0.2">
      <c r="A8" s="104">
        <v>1</v>
      </c>
      <c r="B8" s="106"/>
      <c r="C8" s="106"/>
      <c r="D8" s="106"/>
      <c r="E8" s="106"/>
      <c r="F8" s="106"/>
      <c r="G8" s="107"/>
    </row>
    <row r="9" spans="1:8" s="6" customFormat="1" ht="16.5" customHeight="1" x14ac:dyDescent="0.2">
      <c r="A9" s="104">
        <v>2</v>
      </c>
      <c r="B9" s="106"/>
      <c r="C9" s="106"/>
      <c r="D9" s="106"/>
      <c r="E9" s="106"/>
      <c r="F9" s="106"/>
      <c r="G9" s="107"/>
    </row>
    <row r="10" spans="1:8" s="6" customFormat="1" ht="16.5" customHeight="1" x14ac:dyDescent="0.2">
      <c r="A10" s="104">
        <v>3</v>
      </c>
      <c r="B10" s="106"/>
      <c r="C10" s="106"/>
      <c r="D10" s="106"/>
      <c r="E10" s="106"/>
      <c r="F10" s="106"/>
      <c r="G10" s="107"/>
    </row>
    <row r="11" spans="1:8" s="6" customFormat="1" ht="16.5" customHeight="1" thickBot="1" x14ac:dyDescent="0.25">
      <c r="A11" s="105">
        <v>4</v>
      </c>
      <c r="B11" s="108"/>
      <c r="C11" s="108"/>
      <c r="D11" s="108"/>
      <c r="E11" s="108"/>
      <c r="F11" s="108"/>
      <c r="G11" s="109"/>
    </row>
    <row r="12" spans="1:8" s="6" customFormat="1" ht="16.5" customHeight="1" thickBot="1" x14ac:dyDescent="0.3">
      <c r="A12" s="187" t="s">
        <v>65</v>
      </c>
      <c r="B12" s="188"/>
      <c r="C12" s="188"/>
      <c r="D12" s="188"/>
      <c r="E12" s="188"/>
      <c r="F12" s="189"/>
      <c r="G12" s="90">
        <f>SUM(G8:G11)</f>
        <v>0</v>
      </c>
    </row>
    <row r="13" spans="1:8" s="6" customFormat="1" ht="16.5" customHeight="1" x14ac:dyDescent="0.2">
      <c r="A13" s="184" t="s">
        <v>56</v>
      </c>
      <c r="B13" s="185"/>
      <c r="C13" s="185"/>
      <c r="D13" s="185"/>
      <c r="E13" s="185"/>
      <c r="F13" s="185"/>
      <c r="G13" s="186"/>
    </row>
    <row r="14" spans="1:8" s="6" customFormat="1" ht="16.5" customHeight="1" x14ac:dyDescent="0.2">
      <c r="A14" s="104">
        <v>1</v>
      </c>
      <c r="B14" s="106"/>
      <c r="C14" s="106"/>
      <c r="D14" s="106"/>
      <c r="E14" s="106"/>
      <c r="F14" s="106"/>
      <c r="G14" s="107"/>
    </row>
    <row r="15" spans="1:8" s="6" customFormat="1" ht="16.5" customHeight="1" x14ac:dyDescent="0.2">
      <c r="A15" s="104">
        <v>2</v>
      </c>
      <c r="B15" s="106"/>
      <c r="C15" s="106"/>
      <c r="D15" s="106"/>
      <c r="E15" s="106"/>
      <c r="F15" s="106"/>
      <c r="G15" s="107"/>
    </row>
    <row r="16" spans="1:8" s="6" customFormat="1" ht="16.5" customHeight="1" x14ac:dyDescent="0.2">
      <c r="A16" s="104">
        <v>3</v>
      </c>
      <c r="B16" s="106"/>
      <c r="C16" s="106"/>
      <c r="D16" s="106"/>
      <c r="E16" s="106"/>
      <c r="F16" s="106"/>
      <c r="G16" s="107"/>
    </row>
    <row r="17" spans="1:16" s="6" customFormat="1" ht="16.5" customHeight="1" thickBot="1" x14ac:dyDescent="0.25">
      <c r="A17" s="105">
        <v>4</v>
      </c>
      <c r="B17" s="108"/>
      <c r="C17" s="108"/>
      <c r="D17" s="108"/>
      <c r="E17" s="108"/>
      <c r="F17" s="108"/>
      <c r="G17" s="109"/>
    </row>
    <row r="18" spans="1:16" s="6" customFormat="1" ht="16.5" customHeight="1" thickBot="1" x14ac:dyDescent="0.3">
      <c r="A18" s="187" t="s">
        <v>66</v>
      </c>
      <c r="B18" s="188"/>
      <c r="C18" s="188"/>
      <c r="D18" s="188"/>
      <c r="E18" s="188"/>
      <c r="F18" s="189"/>
      <c r="G18" s="90">
        <f>SUM(G14:G17)</f>
        <v>0</v>
      </c>
    </row>
    <row r="19" spans="1:16" ht="16.5" customHeight="1" thickBot="1" x14ac:dyDescent="0.3">
      <c r="A19" s="167" t="s">
        <v>67</v>
      </c>
      <c r="B19" s="168"/>
      <c r="C19" s="168"/>
      <c r="D19" s="168"/>
      <c r="E19" s="168"/>
      <c r="F19" s="169"/>
      <c r="G19" s="91">
        <f>SUM(G8:G14)</f>
        <v>0</v>
      </c>
    </row>
    <row r="21" spans="1:16" x14ac:dyDescent="0.25">
      <c r="A21" s="82" t="s">
        <v>141</v>
      </c>
      <c r="B21" s="74" t="s">
        <v>142</v>
      </c>
      <c r="C21" s="74"/>
      <c r="D21" s="74"/>
      <c r="E21" s="74"/>
      <c r="F21" s="74"/>
      <c r="G21" s="74"/>
      <c r="H21" s="74"/>
      <c r="I21" s="74"/>
      <c r="J21" s="74"/>
      <c r="K21" s="74"/>
      <c r="L21" s="74"/>
      <c r="M21" s="74"/>
      <c r="N21" s="74"/>
      <c r="O21" s="74"/>
      <c r="P21" s="74"/>
    </row>
    <row r="22" spans="1:16" x14ac:dyDescent="0.25">
      <c r="A22" s="74"/>
      <c r="B22" s="166" t="s">
        <v>63</v>
      </c>
      <c r="C22" s="166"/>
      <c r="D22" s="166"/>
      <c r="E22" s="166"/>
      <c r="F22" s="166"/>
      <c r="G22" s="166"/>
      <c r="H22" s="74"/>
      <c r="I22" s="74"/>
      <c r="J22" s="74"/>
      <c r="K22" s="74"/>
      <c r="L22" s="74"/>
      <c r="M22" s="74"/>
      <c r="N22" s="74"/>
      <c r="O22" s="74"/>
      <c r="P22" s="74"/>
    </row>
    <row r="23" spans="1:16" x14ac:dyDescent="0.25">
      <c r="A23" s="74"/>
      <c r="B23" s="166"/>
      <c r="C23" s="166"/>
      <c r="D23" s="166"/>
      <c r="E23" s="166"/>
      <c r="F23" s="166"/>
      <c r="G23" s="166"/>
      <c r="H23" s="74"/>
      <c r="I23" s="74"/>
      <c r="J23" s="74"/>
      <c r="K23" s="74"/>
      <c r="L23" s="74"/>
      <c r="M23" s="74"/>
      <c r="N23" s="74"/>
      <c r="O23" s="74"/>
      <c r="P23" s="74"/>
    </row>
    <row r="33" spans="2:2" x14ac:dyDescent="0.25">
      <c r="B33" s="79"/>
    </row>
    <row r="34" spans="2:2" x14ac:dyDescent="0.25">
      <c r="B34" s="79"/>
    </row>
    <row r="37" spans="2:2" x14ac:dyDescent="0.25">
      <c r="B37" s="80"/>
    </row>
    <row r="38" spans="2:2" x14ac:dyDescent="0.25">
      <c r="B38" s="80"/>
    </row>
    <row r="39" spans="2:2" x14ac:dyDescent="0.25">
      <c r="B39" s="81"/>
    </row>
  </sheetData>
  <sheetProtection algorithmName="SHA-512" hashValue="bs1pNOWw3SxkObeydI1I2FYuYn5oz/4wD3c1X6jOj7iraiOgI0W9KnARvEAlIXM4RaHqgoVPm0H/5H58vdfazw==" saltValue="cqgbRazkl7kdZhWA9xPW2g==" spinCount="100000" sheet="1" objects="1" scenarios="1" formatCells="0" insertRows="0"/>
  <mergeCells count="11">
    <mergeCell ref="B22:G23"/>
    <mergeCell ref="A19:F19"/>
    <mergeCell ref="A7:G7"/>
    <mergeCell ref="A2:G2"/>
    <mergeCell ref="A3:C3"/>
    <mergeCell ref="A4:C4"/>
    <mergeCell ref="D3:G3"/>
    <mergeCell ref="D4:G4"/>
    <mergeCell ref="A13:G13"/>
    <mergeCell ref="A12:F12"/>
    <mergeCell ref="A18:F18"/>
  </mergeCells>
  <pageMargins left="0.25" right="0.25" top="0.75" bottom="0.75" header="0.3" footer="0.3"/>
  <pageSetup paperSize="9" scale="67" fitToHeight="0" orientation="landscape" r:id="rId1"/>
  <headerFooter>
    <oddHeader>&amp;L&amp;G&amp;C&amp;G&amp;R&amp;G</oddHead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44"/>
  <sheetViews>
    <sheetView zoomScaleNormal="100" workbookViewId="0">
      <selection activeCell="D3" sqref="D3:H3"/>
    </sheetView>
  </sheetViews>
  <sheetFormatPr defaultRowHeight="15" x14ac:dyDescent="0.25"/>
  <cols>
    <col min="1" max="1" width="3.7109375" style="17" customWidth="1"/>
    <col min="2" max="2" width="38.42578125" style="17" customWidth="1"/>
    <col min="3" max="3" width="6" style="17" customWidth="1"/>
    <col min="4" max="4" width="17.28515625" style="17" customWidth="1"/>
    <col min="5" max="5" width="16.85546875" style="17" customWidth="1"/>
    <col min="6" max="6" width="12" style="17" customWidth="1"/>
    <col min="7" max="7" width="14.28515625" style="17" customWidth="1"/>
    <col min="8" max="8" width="42.85546875" style="17" customWidth="1"/>
    <col min="9" max="16384" width="9.140625" style="17"/>
  </cols>
  <sheetData>
    <row r="2" spans="1:8" ht="20.100000000000001" customHeight="1" thickBot="1" x14ac:dyDescent="0.3">
      <c r="A2" s="201" t="s">
        <v>57</v>
      </c>
      <c r="B2" s="202"/>
      <c r="C2" s="202"/>
      <c r="D2" s="202"/>
      <c r="E2" s="202"/>
      <c r="F2" s="202"/>
      <c r="G2" s="202"/>
      <c r="H2" s="202"/>
    </row>
    <row r="3" spans="1:8" ht="20.100000000000001" customHeight="1" x14ac:dyDescent="0.25">
      <c r="A3" s="176" t="s">
        <v>59</v>
      </c>
      <c r="B3" s="177"/>
      <c r="C3" s="4"/>
      <c r="D3" s="180"/>
      <c r="E3" s="180"/>
      <c r="F3" s="180"/>
      <c r="G3" s="180"/>
      <c r="H3" s="181"/>
    </row>
    <row r="4" spans="1:8" ht="20.100000000000001" customHeight="1" thickBot="1" x14ac:dyDescent="0.3">
      <c r="A4" s="178" t="s">
        <v>0</v>
      </c>
      <c r="B4" s="179"/>
      <c r="C4" s="5"/>
      <c r="D4" s="203"/>
      <c r="E4" s="203"/>
      <c r="F4" s="203"/>
      <c r="G4" s="203"/>
      <c r="H4" s="204"/>
    </row>
    <row r="5" spans="1:8" ht="15.75" thickBot="1" x14ac:dyDescent="0.3">
      <c r="A5" s="63"/>
      <c r="B5" s="64"/>
      <c r="C5" s="64"/>
      <c r="D5" s="64"/>
      <c r="E5" s="64"/>
      <c r="F5" s="64"/>
      <c r="G5" s="64"/>
      <c r="H5" s="64"/>
    </row>
    <row r="6" spans="1:8" ht="15.6" customHeight="1" thickBot="1" x14ac:dyDescent="0.3">
      <c r="A6" s="65" t="s">
        <v>25</v>
      </c>
      <c r="B6" s="66"/>
      <c r="C6" s="67"/>
      <c r="D6" s="67"/>
      <c r="E6" s="67"/>
      <c r="F6" s="67"/>
      <c r="G6" s="67"/>
      <c r="H6" s="68"/>
    </row>
    <row r="7" spans="1:8" ht="30.75" thickBot="1" x14ac:dyDescent="0.3">
      <c r="A7" s="69" t="s">
        <v>26</v>
      </c>
      <c r="B7" s="70" t="s">
        <v>27</v>
      </c>
      <c r="C7" s="70" t="s">
        <v>28</v>
      </c>
      <c r="D7" s="70" t="s">
        <v>2</v>
      </c>
      <c r="E7" s="71" t="s">
        <v>29</v>
      </c>
      <c r="F7" s="71" t="s">
        <v>30</v>
      </c>
      <c r="G7" s="71" t="s">
        <v>31</v>
      </c>
      <c r="H7" s="83" t="s">
        <v>32</v>
      </c>
    </row>
    <row r="8" spans="1:8" ht="15.75" customHeight="1" x14ac:dyDescent="0.25">
      <c r="A8" s="193" t="s">
        <v>33</v>
      </c>
      <c r="B8" s="194"/>
      <c r="C8" s="194"/>
      <c r="D8" s="194"/>
      <c r="E8" s="194"/>
      <c r="F8" s="194"/>
      <c r="G8" s="194"/>
      <c r="H8" s="195"/>
    </row>
    <row r="9" spans="1:8" s="6" customFormat="1" ht="12.75" x14ac:dyDescent="0.2">
      <c r="A9" s="133">
        <v>1</v>
      </c>
      <c r="B9" s="110"/>
      <c r="C9" s="111"/>
      <c r="D9" s="112"/>
      <c r="E9" s="113">
        <v>0</v>
      </c>
      <c r="F9" s="111">
        <v>0</v>
      </c>
      <c r="G9" s="134">
        <f>ROUND(E9*F9,2)</f>
        <v>0</v>
      </c>
      <c r="H9" s="116"/>
    </row>
    <row r="10" spans="1:8" s="6" customFormat="1" ht="12.75" x14ac:dyDescent="0.2">
      <c r="A10" s="133">
        <v>2</v>
      </c>
      <c r="B10" s="110"/>
      <c r="C10" s="111"/>
      <c r="D10" s="112"/>
      <c r="E10" s="113">
        <v>0</v>
      </c>
      <c r="F10" s="111">
        <v>0</v>
      </c>
      <c r="G10" s="134">
        <f t="shared" ref="G10:G26" si="0">ROUND(E10*F10,2)</f>
        <v>0</v>
      </c>
      <c r="H10" s="116"/>
    </row>
    <row r="11" spans="1:8" s="6" customFormat="1" ht="12.75" x14ac:dyDescent="0.2">
      <c r="A11" s="133">
        <v>3</v>
      </c>
      <c r="B11" s="110"/>
      <c r="C11" s="111"/>
      <c r="D11" s="112"/>
      <c r="E11" s="113">
        <v>0</v>
      </c>
      <c r="F11" s="111">
        <v>0</v>
      </c>
      <c r="G11" s="134">
        <f t="shared" si="0"/>
        <v>0</v>
      </c>
      <c r="H11" s="116"/>
    </row>
    <row r="12" spans="1:8" s="6" customFormat="1" ht="12.75" x14ac:dyDescent="0.2">
      <c r="A12" s="133">
        <v>4</v>
      </c>
      <c r="B12" s="110"/>
      <c r="C12" s="111"/>
      <c r="D12" s="112"/>
      <c r="E12" s="113">
        <v>0</v>
      </c>
      <c r="F12" s="111">
        <v>0</v>
      </c>
      <c r="G12" s="134">
        <f t="shared" si="0"/>
        <v>0</v>
      </c>
      <c r="H12" s="116"/>
    </row>
    <row r="13" spans="1:8" s="6" customFormat="1" ht="12.75" x14ac:dyDescent="0.2">
      <c r="A13" s="133">
        <v>5</v>
      </c>
      <c r="B13" s="110"/>
      <c r="C13" s="111"/>
      <c r="D13" s="112"/>
      <c r="E13" s="113">
        <v>0</v>
      </c>
      <c r="F13" s="111">
        <v>0</v>
      </c>
      <c r="G13" s="134">
        <f t="shared" si="0"/>
        <v>0</v>
      </c>
      <c r="H13" s="116"/>
    </row>
    <row r="14" spans="1:8" s="6" customFormat="1" ht="12.75" x14ac:dyDescent="0.2">
      <c r="A14" s="133">
        <v>6</v>
      </c>
      <c r="B14" s="110"/>
      <c r="C14" s="111"/>
      <c r="D14" s="112"/>
      <c r="E14" s="113">
        <v>0</v>
      </c>
      <c r="F14" s="111">
        <v>0</v>
      </c>
      <c r="G14" s="134">
        <f t="shared" si="0"/>
        <v>0</v>
      </c>
      <c r="H14" s="116"/>
    </row>
    <row r="15" spans="1:8" s="6" customFormat="1" ht="12.75" x14ac:dyDescent="0.2">
      <c r="A15" s="133">
        <v>7</v>
      </c>
      <c r="B15" s="110"/>
      <c r="C15" s="111"/>
      <c r="D15" s="112"/>
      <c r="E15" s="113">
        <v>0</v>
      </c>
      <c r="F15" s="111">
        <v>0</v>
      </c>
      <c r="G15" s="134">
        <f t="shared" si="0"/>
        <v>0</v>
      </c>
      <c r="H15" s="116"/>
    </row>
    <row r="16" spans="1:8" s="6" customFormat="1" ht="12.75" x14ac:dyDescent="0.2">
      <c r="A16" s="133">
        <v>8</v>
      </c>
      <c r="B16" s="110"/>
      <c r="C16" s="111"/>
      <c r="D16" s="112"/>
      <c r="E16" s="113">
        <v>0</v>
      </c>
      <c r="F16" s="111">
        <v>0</v>
      </c>
      <c r="G16" s="134">
        <f t="shared" si="0"/>
        <v>0</v>
      </c>
      <c r="H16" s="116"/>
    </row>
    <row r="17" spans="1:8" s="6" customFormat="1" ht="12.75" x14ac:dyDescent="0.2">
      <c r="A17" s="133">
        <v>9</v>
      </c>
      <c r="B17" s="110"/>
      <c r="C17" s="111"/>
      <c r="D17" s="112"/>
      <c r="E17" s="113">
        <v>0</v>
      </c>
      <c r="F17" s="111">
        <v>0</v>
      </c>
      <c r="G17" s="134">
        <f t="shared" si="0"/>
        <v>0</v>
      </c>
      <c r="H17" s="116"/>
    </row>
    <row r="18" spans="1:8" s="6" customFormat="1" ht="12.75" x14ac:dyDescent="0.2">
      <c r="A18" s="133">
        <v>10</v>
      </c>
      <c r="B18" s="110"/>
      <c r="C18" s="111"/>
      <c r="D18" s="112"/>
      <c r="E18" s="113">
        <v>0</v>
      </c>
      <c r="F18" s="111">
        <v>0</v>
      </c>
      <c r="G18" s="134">
        <f t="shared" si="0"/>
        <v>0</v>
      </c>
      <c r="H18" s="116"/>
    </row>
    <row r="19" spans="1:8" s="6" customFormat="1" ht="12.75" x14ac:dyDescent="0.2">
      <c r="A19" s="133">
        <v>11</v>
      </c>
      <c r="B19" s="110"/>
      <c r="C19" s="111"/>
      <c r="D19" s="112"/>
      <c r="E19" s="113">
        <v>0</v>
      </c>
      <c r="F19" s="111">
        <v>0</v>
      </c>
      <c r="G19" s="134">
        <f t="shared" si="0"/>
        <v>0</v>
      </c>
      <c r="H19" s="116"/>
    </row>
    <row r="20" spans="1:8" s="6" customFormat="1" ht="12.75" x14ac:dyDescent="0.2">
      <c r="A20" s="133">
        <v>12</v>
      </c>
      <c r="B20" s="110"/>
      <c r="C20" s="111"/>
      <c r="D20" s="112"/>
      <c r="E20" s="113">
        <v>0</v>
      </c>
      <c r="F20" s="111">
        <v>0</v>
      </c>
      <c r="G20" s="134">
        <f t="shared" si="0"/>
        <v>0</v>
      </c>
      <c r="H20" s="116"/>
    </row>
    <row r="21" spans="1:8" s="6" customFormat="1" ht="12.75" x14ac:dyDescent="0.2">
      <c r="A21" s="133">
        <v>13</v>
      </c>
      <c r="B21" s="110"/>
      <c r="C21" s="111"/>
      <c r="D21" s="112"/>
      <c r="E21" s="113">
        <v>0</v>
      </c>
      <c r="F21" s="111">
        <v>0</v>
      </c>
      <c r="G21" s="134">
        <f t="shared" si="0"/>
        <v>0</v>
      </c>
      <c r="H21" s="116"/>
    </row>
    <row r="22" spans="1:8" s="6" customFormat="1" ht="12.75" x14ac:dyDescent="0.2">
      <c r="A22" s="133">
        <v>14</v>
      </c>
      <c r="B22" s="110"/>
      <c r="C22" s="111"/>
      <c r="D22" s="112"/>
      <c r="E22" s="113">
        <v>0</v>
      </c>
      <c r="F22" s="111">
        <v>0</v>
      </c>
      <c r="G22" s="134">
        <f t="shared" si="0"/>
        <v>0</v>
      </c>
      <c r="H22" s="116"/>
    </row>
    <row r="23" spans="1:8" s="6" customFormat="1" ht="12.75" x14ac:dyDescent="0.2">
      <c r="A23" s="133">
        <v>15</v>
      </c>
      <c r="B23" s="110"/>
      <c r="C23" s="111"/>
      <c r="D23" s="112"/>
      <c r="E23" s="113">
        <v>0</v>
      </c>
      <c r="F23" s="111">
        <v>0</v>
      </c>
      <c r="G23" s="134">
        <f t="shared" si="0"/>
        <v>0</v>
      </c>
      <c r="H23" s="116"/>
    </row>
    <row r="24" spans="1:8" s="6" customFormat="1" ht="12.75" x14ac:dyDescent="0.2">
      <c r="A24" s="133">
        <v>16</v>
      </c>
      <c r="B24" s="110"/>
      <c r="C24" s="111"/>
      <c r="D24" s="112"/>
      <c r="E24" s="113">
        <v>0</v>
      </c>
      <c r="F24" s="111">
        <v>0</v>
      </c>
      <c r="G24" s="134">
        <f t="shared" si="0"/>
        <v>0</v>
      </c>
      <c r="H24" s="116"/>
    </row>
    <row r="25" spans="1:8" s="6" customFormat="1" ht="12.75" x14ac:dyDescent="0.2">
      <c r="A25" s="133">
        <v>17</v>
      </c>
      <c r="B25" s="110"/>
      <c r="C25" s="111"/>
      <c r="D25" s="112"/>
      <c r="E25" s="113">
        <v>0</v>
      </c>
      <c r="F25" s="111">
        <v>0</v>
      </c>
      <c r="G25" s="134">
        <f t="shared" si="0"/>
        <v>0</v>
      </c>
      <c r="H25" s="116"/>
    </row>
    <row r="26" spans="1:8" s="6" customFormat="1" ht="12.75" x14ac:dyDescent="0.2">
      <c r="A26" s="133">
        <v>18</v>
      </c>
      <c r="B26" s="110"/>
      <c r="C26" s="111"/>
      <c r="D26" s="112"/>
      <c r="E26" s="113">
        <v>0</v>
      </c>
      <c r="F26" s="111">
        <v>0</v>
      </c>
      <c r="G26" s="134">
        <f t="shared" si="0"/>
        <v>0</v>
      </c>
      <c r="H26" s="116"/>
    </row>
    <row r="27" spans="1:8" s="6" customFormat="1" ht="14.1" customHeight="1" x14ac:dyDescent="0.2">
      <c r="A27" s="133">
        <v>19</v>
      </c>
      <c r="B27" s="110"/>
      <c r="C27" s="111"/>
      <c r="D27" s="112"/>
      <c r="E27" s="113">
        <v>0</v>
      </c>
      <c r="F27" s="111">
        <v>0</v>
      </c>
      <c r="G27" s="134">
        <f>ROUND(E27*F27,2)</f>
        <v>0</v>
      </c>
      <c r="H27" s="116"/>
    </row>
    <row r="28" spans="1:8" s="6" customFormat="1" ht="14.1" customHeight="1" x14ac:dyDescent="0.2">
      <c r="A28" s="133">
        <v>20</v>
      </c>
      <c r="B28" s="110"/>
      <c r="C28" s="111"/>
      <c r="D28" s="112"/>
      <c r="E28" s="114">
        <v>0</v>
      </c>
      <c r="F28" s="111">
        <v>0</v>
      </c>
      <c r="G28" s="134">
        <f t="shared" ref="G28:G33" si="1">ROUND(E28*F28,2)</f>
        <v>0</v>
      </c>
      <c r="H28" s="117"/>
    </row>
    <row r="29" spans="1:8" s="6" customFormat="1" ht="14.1" customHeight="1" x14ac:dyDescent="0.2">
      <c r="A29" s="133">
        <v>21</v>
      </c>
      <c r="B29" s="110"/>
      <c r="C29" s="111"/>
      <c r="D29" s="112"/>
      <c r="E29" s="114">
        <v>0</v>
      </c>
      <c r="F29" s="111">
        <v>0</v>
      </c>
      <c r="G29" s="134">
        <f t="shared" si="1"/>
        <v>0</v>
      </c>
      <c r="H29" s="117"/>
    </row>
    <row r="30" spans="1:8" s="6" customFormat="1" ht="14.1" customHeight="1" x14ac:dyDescent="0.2">
      <c r="A30" s="133">
        <v>22</v>
      </c>
      <c r="B30" s="110"/>
      <c r="C30" s="111"/>
      <c r="D30" s="112"/>
      <c r="E30" s="113">
        <v>0</v>
      </c>
      <c r="F30" s="111">
        <v>0</v>
      </c>
      <c r="G30" s="134">
        <f t="shared" si="1"/>
        <v>0</v>
      </c>
      <c r="H30" s="116"/>
    </row>
    <row r="31" spans="1:8" s="6" customFormat="1" ht="14.1" customHeight="1" x14ac:dyDescent="0.2">
      <c r="A31" s="133">
        <v>23</v>
      </c>
      <c r="B31" s="110"/>
      <c r="C31" s="111"/>
      <c r="D31" s="112"/>
      <c r="E31" s="113">
        <v>0</v>
      </c>
      <c r="F31" s="111">
        <v>0</v>
      </c>
      <c r="G31" s="134">
        <f t="shared" si="1"/>
        <v>0</v>
      </c>
      <c r="H31" s="116"/>
    </row>
    <row r="32" spans="1:8" s="6" customFormat="1" ht="14.1" customHeight="1" x14ac:dyDescent="0.2">
      <c r="A32" s="133">
        <v>24</v>
      </c>
      <c r="B32" s="110"/>
      <c r="C32" s="111"/>
      <c r="D32" s="112"/>
      <c r="E32" s="113">
        <v>0</v>
      </c>
      <c r="F32" s="111">
        <v>0</v>
      </c>
      <c r="G32" s="134">
        <f t="shared" si="1"/>
        <v>0</v>
      </c>
      <c r="H32" s="116"/>
    </row>
    <row r="33" spans="1:8" s="6" customFormat="1" ht="14.1" customHeight="1" thickBot="1" x14ac:dyDescent="0.25">
      <c r="A33" s="133">
        <v>25</v>
      </c>
      <c r="B33" s="110"/>
      <c r="C33" s="115"/>
      <c r="D33" s="112"/>
      <c r="E33" s="113">
        <v>0</v>
      </c>
      <c r="F33" s="111">
        <v>0</v>
      </c>
      <c r="G33" s="134">
        <f t="shared" si="1"/>
        <v>0</v>
      </c>
      <c r="H33" s="116"/>
    </row>
    <row r="34" spans="1:8" ht="28.35" customHeight="1" thickBot="1" x14ac:dyDescent="0.3">
      <c r="A34" s="196" t="s">
        <v>35</v>
      </c>
      <c r="B34" s="197"/>
      <c r="C34" s="197"/>
      <c r="D34" s="197"/>
      <c r="E34" s="197"/>
      <c r="F34" s="198"/>
      <c r="G34" s="92">
        <f>SUM(G9:G33)</f>
        <v>0</v>
      </c>
      <c r="H34" s="118"/>
    </row>
    <row r="36" spans="1:8" x14ac:dyDescent="0.25">
      <c r="A36" s="1" t="s">
        <v>34</v>
      </c>
    </row>
    <row r="37" spans="1:8" x14ac:dyDescent="0.25">
      <c r="A37" s="191"/>
      <c r="B37" s="191"/>
      <c r="C37" s="191"/>
      <c r="D37" s="191"/>
      <c r="E37" s="191"/>
      <c r="F37" s="191"/>
      <c r="G37" s="191"/>
      <c r="H37" s="191"/>
    </row>
    <row r="38" spans="1:8" ht="29.45" customHeight="1" x14ac:dyDescent="0.25">
      <c r="A38" s="192" t="s">
        <v>136</v>
      </c>
      <c r="B38" s="192"/>
      <c r="C38" s="192"/>
      <c r="D38" s="192"/>
      <c r="E38" s="192"/>
      <c r="F38" s="192"/>
      <c r="G38" s="192"/>
      <c r="H38" s="192"/>
    </row>
    <row r="39" spans="1:8" ht="31.5" customHeight="1" x14ac:dyDescent="0.25">
      <c r="A39" s="192" t="s">
        <v>137</v>
      </c>
      <c r="B39" s="192"/>
      <c r="C39" s="192"/>
      <c r="D39" s="192"/>
      <c r="E39" s="192"/>
      <c r="F39" s="192"/>
      <c r="G39" s="192"/>
      <c r="H39" s="192"/>
    </row>
    <row r="40" spans="1:8" ht="35.25" customHeight="1" x14ac:dyDescent="0.25">
      <c r="A40" s="192" t="s">
        <v>138</v>
      </c>
      <c r="B40" s="192"/>
      <c r="C40" s="192"/>
      <c r="D40" s="192"/>
      <c r="E40" s="192"/>
      <c r="F40" s="192"/>
      <c r="G40" s="192"/>
      <c r="H40" s="192"/>
    </row>
    <row r="41" spans="1:8" ht="32.450000000000003" customHeight="1" x14ac:dyDescent="0.25">
      <c r="A41" s="199" t="s">
        <v>61</v>
      </c>
      <c r="B41" s="199"/>
      <c r="C41" s="199"/>
      <c r="D41" s="199"/>
      <c r="E41" s="199"/>
      <c r="F41" s="199"/>
      <c r="G41" s="199"/>
      <c r="H41" s="199"/>
    </row>
    <row r="42" spans="1:8" ht="44.45" customHeight="1" x14ac:dyDescent="0.25">
      <c r="A42" s="192" t="s">
        <v>139</v>
      </c>
      <c r="B42" s="192"/>
      <c r="C42" s="192"/>
      <c r="D42" s="192"/>
      <c r="E42" s="192"/>
      <c r="F42" s="192"/>
      <c r="G42" s="192"/>
      <c r="H42" s="192"/>
    </row>
    <row r="43" spans="1:8" ht="120.6" customHeight="1" x14ac:dyDescent="0.25">
      <c r="A43" s="200" t="s">
        <v>140</v>
      </c>
      <c r="B43" s="192"/>
      <c r="C43" s="192"/>
      <c r="D43" s="192"/>
      <c r="E43" s="192"/>
      <c r="F43" s="192"/>
      <c r="G43" s="192"/>
      <c r="H43" s="192"/>
    </row>
    <row r="44" spans="1:8" ht="30" customHeight="1" x14ac:dyDescent="0.25">
      <c r="A44" s="190" t="s">
        <v>92</v>
      </c>
      <c r="B44" s="190"/>
      <c r="C44" s="190"/>
      <c r="D44" s="190"/>
      <c r="E44" s="190"/>
      <c r="F44" s="190"/>
      <c r="G44" s="190"/>
      <c r="H44" s="190"/>
    </row>
  </sheetData>
  <sheetProtection algorithmName="SHA-512" hashValue="DJFawZy/MU8ypU1d3SJSjdoI047DO2u2ZVRwlb+JHqFwL/pu1vIE3Ax8GYCm6DI+tTMV8pfTWLlNrZ3Ewh/7nA==" saltValue="/yPND1GqbPlcfm9IvAWftg==" spinCount="100000" sheet="1" objects="1" scenarios="1" formatCells="0" selectLockedCells="1"/>
  <mergeCells count="15">
    <mergeCell ref="A2:H2"/>
    <mergeCell ref="A3:B3"/>
    <mergeCell ref="D3:H3"/>
    <mergeCell ref="A4:B4"/>
    <mergeCell ref="D4:H4"/>
    <mergeCell ref="A44:H44"/>
    <mergeCell ref="A37:H37"/>
    <mergeCell ref="A38:H38"/>
    <mergeCell ref="A8:H8"/>
    <mergeCell ref="A34:F34"/>
    <mergeCell ref="A39:H39"/>
    <mergeCell ref="A40:H40"/>
    <mergeCell ref="A41:H41"/>
    <mergeCell ref="A42:H42"/>
    <mergeCell ref="A43:H43"/>
  </mergeCells>
  <dataValidations disablePrompts="1" count="1">
    <dataValidation allowBlank="1" showInputMessage="1" showErrorMessage="1" prompt="Žiadateľ je povinný pri zostavovaní rozpočtu projektu dodržať  limity oprávnenosti výdavkov uvedené v Prílohe č. 1 k Príručke k oprávnenosti výdavkov OPII. Výdavky nad rámec stanovených limitov budú posúdené ako neoprávnené.  " sqref="B6:C6"/>
  </dataValidations>
  <pageMargins left="0.25" right="0.25" top="0.75" bottom="0.75" header="0.3" footer="0.3"/>
  <pageSetup paperSize="9" scale="94" fitToHeight="0" orientation="landscape" r:id="rId1"/>
  <headerFooter>
    <oddHeader>&amp;L&amp;G&amp;C&amp;G&amp;R&amp;G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zoomScaleNormal="100" workbookViewId="0"/>
  </sheetViews>
  <sheetFormatPr defaultRowHeight="15" x14ac:dyDescent="0.25"/>
  <cols>
    <col min="1" max="1" width="79.7109375" style="17" customWidth="1"/>
    <col min="2" max="2" width="27.7109375" style="17" customWidth="1"/>
    <col min="3" max="3" width="38.140625" style="17" customWidth="1"/>
    <col min="4" max="4" width="13.85546875" style="17" customWidth="1"/>
    <col min="5" max="5" width="23" style="17" customWidth="1"/>
    <col min="6" max="9" width="9.140625" style="17"/>
    <col min="10" max="16" width="0" style="17" hidden="1" customWidth="1"/>
    <col min="17" max="16384" width="9.140625" style="17"/>
  </cols>
  <sheetData>
    <row r="1" spans="1:15" x14ac:dyDescent="0.25">
      <c r="F1" s="62" t="s">
        <v>123</v>
      </c>
    </row>
    <row r="2" spans="1:15" ht="23.25" x14ac:dyDescent="0.25">
      <c r="A2" s="237" t="s">
        <v>94</v>
      </c>
      <c r="B2" s="237"/>
      <c r="C2" s="237"/>
      <c r="D2" s="237"/>
      <c r="E2" s="237"/>
      <c r="F2" s="237"/>
      <c r="G2" s="237"/>
      <c r="H2" s="237"/>
      <c r="I2" s="3"/>
      <c r="J2" s="2"/>
      <c r="K2" s="2"/>
      <c r="L2" s="18" t="s">
        <v>118</v>
      </c>
      <c r="M2" s="2"/>
      <c r="N2" s="2"/>
      <c r="O2" s="2"/>
    </row>
    <row r="3" spans="1:15" ht="15.75" thickBot="1" x14ac:dyDescent="0.3">
      <c r="A3" s="41"/>
      <c r="B3" s="41"/>
      <c r="C3" s="42"/>
      <c r="D3" s="42"/>
      <c r="E3" s="43"/>
      <c r="F3" s="42"/>
      <c r="G3" s="42"/>
      <c r="H3" s="42"/>
      <c r="I3" s="44"/>
      <c r="J3" s="2"/>
      <c r="K3" s="2"/>
      <c r="L3" s="18" t="s">
        <v>119</v>
      </c>
      <c r="M3" s="2"/>
      <c r="N3" s="2"/>
      <c r="O3" s="2"/>
    </row>
    <row r="4" spans="1:15" x14ac:dyDescent="0.25">
      <c r="A4" s="95" t="s">
        <v>59</v>
      </c>
      <c r="B4" s="238"/>
      <c r="C4" s="238"/>
      <c r="D4" s="238"/>
      <c r="E4" s="238"/>
      <c r="F4" s="238"/>
      <c r="G4" s="238"/>
      <c r="H4" s="239"/>
      <c r="I4" s="44"/>
      <c r="J4" s="2"/>
      <c r="K4" s="2"/>
      <c r="L4" s="44" t="s">
        <v>120</v>
      </c>
      <c r="M4" s="2"/>
      <c r="N4" s="2"/>
      <c r="O4" s="2"/>
    </row>
    <row r="5" spans="1:15" ht="15.75" thickBot="1" x14ac:dyDescent="0.3">
      <c r="A5" s="96" t="s">
        <v>0</v>
      </c>
      <c r="B5" s="240"/>
      <c r="C5" s="240"/>
      <c r="D5" s="240"/>
      <c r="E5" s="240"/>
      <c r="F5" s="240"/>
      <c r="G5" s="240"/>
      <c r="H5" s="241"/>
      <c r="I5" s="44"/>
      <c r="J5" s="2"/>
      <c r="K5" s="2"/>
      <c r="L5" s="44" t="s">
        <v>121</v>
      </c>
      <c r="M5" s="2"/>
      <c r="N5" s="2"/>
      <c r="O5" s="2"/>
    </row>
    <row r="6" spans="1:15" ht="9" customHeight="1" thickBot="1" x14ac:dyDescent="0.3">
      <c r="B6" s="45"/>
      <c r="C6" s="45"/>
      <c r="D6" s="45"/>
      <c r="E6" s="46"/>
      <c r="F6" s="45"/>
      <c r="G6" s="42"/>
      <c r="H6" s="45"/>
      <c r="I6" s="3"/>
      <c r="J6" s="2"/>
      <c r="K6" s="2"/>
      <c r="L6" s="18" t="s">
        <v>91</v>
      </c>
      <c r="M6" s="2"/>
      <c r="N6" s="2"/>
      <c r="O6" s="2"/>
    </row>
    <row r="7" spans="1:15" x14ac:dyDescent="0.25">
      <c r="A7" s="97" t="s">
        <v>95</v>
      </c>
      <c r="B7" s="242"/>
      <c r="C7" s="242"/>
      <c r="D7" s="242"/>
      <c r="E7" s="242"/>
      <c r="F7" s="242"/>
      <c r="G7" s="242"/>
      <c r="H7" s="243"/>
      <c r="I7" s="3"/>
      <c r="J7" s="2"/>
      <c r="K7" s="2"/>
      <c r="L7" s="2"/>
      <c r="M7" s="2"/>
      <c r="N7" s="2"/>
      <c r="O7" s="2"/>
    </row>
    <row r="8" spans="1:15" ht="15.75" thickBot="1" x14ac:dyDescent="0.3">
      <c r="A8" s="98" t="s">
        <v>96</v>
      </c>
      <c r="B8" s="244"/>
      <c r="C8" s="244"/>
      <c r="D8" s="244"/>
      <c r="E8" s="244"/>
      <c r="F8" s="244"/>
      <c r="G8" s="244"/>
      <c r="H8" s="245"/>
      <c r="I8" s="3"/>
      <c r="J8" s="2"/>
      <c r="K8" s="2"/>
      <c r="L8" s="2"/>
      <c r="M8" s="2"/>
      <c r="N8" s="2"/>
      <c r="O8" s="2"/>
    </row>
    <row r="9" spans="1:15" ht="9" customHeight="1" thickBot="1" x14ac:dyDescent="0.4">
      <c r="A9" s="47"/>
      <c r="B9" s="3"/>
      <c r="C9" s="3"/>
      <c r="D9" s="3"/>
      <c r="E9" s="48"/>
      <c r="F9" s="49"/>
      <c r="G9" s="50"/>
      <c r="H9" s="3"/>
      <c r="I9" s="3"/>
      <c r="J9" s="2"/>
      <c r="K9" s="2"/>
      <c r="L9" s="2"/>
      <c r="M9" s="2"/>
      <c r="N9" s="2"/>
      <c r="O9" s="2"/>
    </row>
    <row r="10" spans="1:15" ht="18.75" customHeight="1" x14ac:dyDescent="0.25">
      <c r="A10" s="232" t="s">
        <v>97</v>
      </c>
      <c r="B10" s="233"/>
      <c r="C10" s="233"/>
      <c r="D10" s="233"/>
      <c r="E10" s="233"/>
      <c r="F10" s="233"/>
      <c r="G10" s="233"/>
      <c r="H10" s="234"/>
      <c r="I10" s="51"/>
      <c r="J10" s="2"/>
      <c r="K10" s="2"/>
      <c r="L10" s="2"/>
      <c r="M10" s="2"/>
      <c r="N10" s="2"/>
      <c r="O10" s="2"/>
    </row>
    <row r="11" spans="1:15" ht="40.5" customHeight="1" thickBot="1" x14ac:dyDescent="0.3">
      <c r="A11" s="52" t="s">
        <v>98</v>
      </c>
      <c r="B11" s="54" t="s">
        <v>99</v>
      </c>
      <c r="C11" s="54" t="s">
        <v>100</v>
      </c>
      <c r="D11" s="53" t="s">
        <v>101</v>
      </c>
      <c r="E11" s="54" t="s">
        <v>102</v>
      </c>
      <c r="F11" s="235" t="s">
        <v>43</v>
      </c>
      <c r="G11" s="235"/>
      <c r="H11" s="236"/>
      <c r="I11" s="2"/>
      <c r="J11" s="2"/>
      <c r="K11" s="2"/>
      <c r="L11" s="2"/>
      <c r="M11" s="2"/>
      <c r="N11" s="2"/>
      <c r="O11" s="2"/>
    </row>
    <row r="12" spans="1:15" x14ac:dyDescent="0.25">
      <c r="A12" s="228"/>
      <c r="B12" s="119"/>
      <c r="C12" s="128"/>
      <c r="D12" s="120"/>
      <c r="E12" s="119"/>
      <c r="F12" s="214"/>
      <c r="G12" s="215"/>
      <c r="H12" s="216"/>
      <c r="I12" s="2"/>
      <c r="J12" s="2"/>
      <c r="K12" s="2"/>
      <c r="L12" s="2"/>
      <c r="M12" s="2"/>
      <c r="N12" s="2"/>
      <c r="O12" s="2"/>
    </row>
    <row r="13" spans="1:15" x14ac:dyDescent="0.25">
      <c r="A13" s="229"/>
      <c r="B13" s="121"/>
      <c r="C13" s="103"/>
      <c r="D13" s="122"/>
      <c r="E13" s="123"/>
      <c r="F13" s="217"/>
      <c r="G13" s="218"/>
      <c r="H13" s="219"/>
      <c r="I13" s="2"/>
      <c r="J13" s="2"/>
      <c r="K13" s="2"/>
      <c r="L13" s="2"/>
      <c r="M13" s="2"/>
      <c r="N13" s="2"/>
      <c r="O13" s="2"/>
    </row>
    <row r="14" spans="1:15" x14ac:dyDescent="0.25">
      <c r="A14" s="230"/>
      <c r="B14" s="124"/>
      <c r="C14" s="125"/>
      <c r="D14" s="126"/>
      <c r="E14" s="123"/>
      <c r="F14" s="217"/>
      <c r="G14" s="218"/>
      <c r="H14" s="219"/>
      <c r="I14" s="2"/>
      <c r="J14" s="2"/>
      <c r="K14" s="2"/>
      <c r="L14" s="2"/>
      <c r="M14" s="2"/>
      <c r="N14" s="2"/>
      <c r="O14" s="2"/>
    </row>
    <row r="15" spans="1:15" ht="15.75" thickBot="1" x14ac:dyDescent="0.3">
      <c r="A15" s="231"/>
      <c r="B15" s="129" t="s">
        <v>103</v>
      </c>
      <c r="C15" s="130"/>
      <c r="D15" s="131"/>
      <c r="E15" s="132"/>
      <c r="F15" s="220"/>
      <c r="G15" s="221"/>
      <c r="H15" s="222"/>
      <c r="I15" s="2"/>
      <c r="J15" s="2"/>
      <c r="K15" s="2"/>
      <c r="L15" s="2"/>
      <c r="M15" s="2"/>
      <c r="N15" s="2"/>
      <c r="O15" s="2"/>
    </row>
    <row r="16" spans="1:15" ht="14.45" customHeight="1" x14ac:dyDescent="0.25">
      <c r="A16" s="228"/>
      <c r="B16" s="119"/>
      <c r="C16" s="87"/>
      <c r="D16" s="120"/>
      <c r="E16" s="119"/>
      <c r="F16" s="214"/>
      <c r="G16" s="215"/>
      <c r="H16" s="216"/>
      <c r="I16" s="2"/>
      <c r="J16" s="2"/>
      <c r="K16" s="2"/>
      <c r="L16" s="2"/>
      <c r="M16" s="2"/>
      <c r="N16" s="2"/>
      <c r="O16" s="2"/>
    </row>
    <row r="17" spans="1:15" x14ac:dyDescent="0.25">
      <c r="A17" s="229"/>
      <c r="B17" s="121"/>
      <c r="C17" s="103"/>
      <c r="D17" s="122"/>
      <c r="E17" s="123"/>
      <c r="F17" s="217"/>
      <c r="G17" s="218"/>
      <c r="H17" s="219"/>
      <c r="I17" s="2"/>
      <c r="J17" s="2"/>
      <c r="K17" s="2"/>
      <c r="L17" s="2"/>
      <c r="M17" s="2"/>
      <c r="N17" s="2"/>
      <c r="O17" s="2"/>
    </row>
    <row r="18" spans="1:15" x14ac:dyDescent="0.25">
      <c r="A18" s="230"/>
      <c r="B18" s="124"/>
      <c r="C18" s="125"/>
      <c r="D18" s="126"/>
      <c r="E18" s="123"/>
      <c r="F18" s="217"/>
      <c r="G18" s="218"/>
      <c r="H18" s="219"/>
      <c r="I18" s="2"/>
      <c r="J18" s="2"/>
      <c r="K18" s="2"/>
      <c r="L18" s="2"/>
      <c r="M18" s="2"/>
      <c r="N18" s="2"/>
      <c r="O18" s="2"/>
    </row>
    <row r="19" spans="1:15" ht="15.75" thickBot="1" x14ac:dyDescent="0.3">
      <c r="A19" s="231"/>
      <c r="B19" s="129" t="s">
        <v>103</v>
      </c>
      <c r="C19" s="130"/>
      <c r="D19" s="131"/>
      <c r="E19" s="132"/>
      <c r="F19" s="220"/>
      <c r="G19" s="221"/>
      <c r="H19" s="222"/>
      <c r="I19" s="2"/>
      <c r="J19" s="2"/>
      <c r="K19" s="2"/>
      <c r="L19" s="2"/>
      <c r="M19" s="2"/>
      <c r="N19" s="2"/>
      <c r="O19" s="2"/>
    </row>
    <row r="20" spans="1:15" ht="14.45" customHeight="1" x14ac:dyDescent="0.25">
      <c r="A20" s="228"/>
      <c r="B20" s="119"/>
      <c r="C20" s="87"/>
      <c r="D20" s="120"/>
      <c r="E20" s="119"/>
      <c r="F20" s="214"/>
      <c r="G20" s="215"/>
      <c r="H20" s="216"/>
      <c r="I20" s="2"/>
      <c r="J20" s="2"/>
      <c r="K20" s="2"/>
      <c r="L20" s="2"/>
      <c r="M20" s="2"/>
      <c r="N20" s="2"/>
      <c r="O20" s="2"/>
    </row>
    <row r="21" spans="1:15" x14ac:dyDescent="0.25">
      <c r="A21" s="229"/>
      <c r="B21" s="121"/>
      <c r="C21" s="103"/>
      <c r="D21" s="122"/>
      <c r="E21" s="123"/>
      <c r="F21" s="217"/>
      <c r="G21" s="218"/>
      <c r="H21" s="219"/>
      <c r="I21" s="2"/>
      <c r="J21" s="2"/>
      <c r="K21" s="2"/>
      <c r="L21" s="2"/>
      <c r="M21" s="2"/>
      <c r="N21" s="2"/>
      <c r="O21" s="2"/>
    </row>
    <row r="22" spans="1:15" x14ac:dyDescent="0.25">
      <c r="A22" s="230"/>
      <c r="B22" s="124"/>
      <c r="C22" s="125"/>
      <c r="D22" s="126"/>
      <c r="E22" s="123"/>
      <c r="F22" s="217"/>
      <c r="G22" s="218"/>
      <c r="H22" s="219"/>
      <c r="I22" s="2"/>
      <c r="J22" s="2"/>
      <c r="K22" s="2"/>
      <c r="L22" s="2"/>
      <c r="M22" s="2"/>
      <c r="N22" s="2"/>
      <c r="O22" s="2"/>
    </row>
    <row r="23" spans="1:15" ht="15.75" thickBot="1" x14ac:dyDescent="0.3">
      <c r="A23" s="231"/>
      <c r="B23" s="129" t="s">
        <v>103</v>
      </c>
      <c r="C23" s="130"/>
      <c r="D23" s="131"/>
      <c r="E23" s="132"/>
      <c r="F23" s="220"/>
      <c r="G23" s="221"/>
      <c r="H23" s="222"/>
      <c r="I23" s="2"/>
      <c r="J23" s="2"/>
      <c r="K23" s="2"/>
      <c r="L23" s="2"/>
      <c r="M23" s="2"/>
      <c r="N23" s="2"/>
      <c r="O23" s="2"/>
    </row>
    <row r="24" spans="1:15" ht="14.45" customHeight="1" x14ac:dyDescent="0.25">
      <c r="A24" s="211"/>
      <c r="B24" s="119"/>
      <c r="C24" s="87"/>
      <c r="D24" s="120"/>
      <c r="E24" s="119"/>
      <c r="F24" s="214"/>
      <c r="G24" s="215"/>
      <c r="H24" s="216"/>
      <c r="I24" s="2"/>
      <c r="J24" s="2"/>
      <c r="K24" s="2"/>
      <c r="L24" s="2"/>
      <c r="M24" s="2"/>
      <c r="N24" s="2"/>
      <c r="O24" s="2"/>
    </row>
    <row r="25" spans="1:15" x14ac:dyDescent="0.25">
      <c r="A25" s="212"/>
      <c r="B25" s="121"/>
      <c r="C25" s="103"/>
      <c r="D25" s="122"/>
      <c r="E25" s="123"/>
      <c r="F25" s="217"/>
      <c r="G25" s="218"/>
      <c r="H25" s="219"/>
      <c r="I25" s="2"/>
      <c r="J25" s="2"/>
      <c r="K25" s="2"/>
      <c r="L25" s="2"/>
      <c r="M25" s="2"/>
      <c r="N25" s="2"/>
      <c r="O25" s="2"/>
    </row>
    <row r="26" spans="1:15" x14ac:dyDescent="0.25">
      <c r="A26" s="212"/>
      <c r="B26" s="124"/>
      <c r="C26" s="125"/>
      <c r="D26" s="126"/>
      <c r="E26" s="123"/>
      <c r="F26" s="217"/>
      <c r="G26" s="218"/>
      <c r="H26" s="219"/>
      <c r="I26" s="2"/>
      <c r="J26" s="2"/>
      <c r="K26" s="2"/>
      <c r="L26" s="2"/>
      <c r="M26" s="2"/>
      <c r="N26" s="2"/>
      <c r="O26" s="2"/>
    </row>
    <row r="27" spans="1:15" ht="15.75" thickBot="1" x14ac:dyDescent="0.3">
      <c r="A27" s="213"/>
      <c r="B27" s="129" t="s">
        <v>103</v>
      </c>
      <c r="C27" s="130"/>
      <c r="D27" s="131"/>
      <c r="E27" s="132"/>
      <c r="F27" s="220"/>
      <c r="G27" s="221"/>
      <c r="H27" s="222"/>
      <c r="I27" s="2"/>
      <c r="J27" s="2"/>
      <c r="K27" s="2"/>
      <c r="L27" s="2"/>
      <c r="M27" s="2"/>
      <c r="N27" s="2"/>
      <c r="O27" s="2"/>
    </row>
    <row r="28" spans="1:15" ht="15.75" thickBot="1" x14ac:dyDescent="0.3">
      <c r="A28" s="3"/>
      <c r="B28" s="3"/>
      <c r="C28" s="3"/>
      <c r="D28" s="3"/>
      <c r="E28" s="55"/>
      <c r="F28" s="3"/>
      <c r="G28" s="56"/>
      <c r="H28" s="3"/>
      <c r="I28" s="2"/>
      <c r="J28" s="2"/>
      <c r="K28" s="2"/>
      <c r="L28" s="2"/>
      <c r="M28" s="2"/>
      <c r="N28" s="2"/>
      <c r="O28" s="2"/>
    </row>
    <row r="29" spans="1:15" ht="18.75" x14ac:dyDescent="0.25">
      <c r="A29" s="223" t="s">
        <v>104</v>
      </c>
      <c r="B29" s="224"/>
      <c r="C29" s="224"/>
      <c r="D29" s="225"/>
      <c r="E29" s="57"/>
      <c r="F29" s="57"/>
      <c r="G29" s="57"/>
      <c r="H29" s="57"/>
      <c r="I29" s="2"/>
      <c r="J29" s="2"/>
      <c r="K29" s="2"/>
      <c r="L29" s="2"/>
      <c r="M29" s="2"/>
      <c r="N29" s="2"/>
      <c r="O29" s="2"/>
    </row>
    <row r="30" spans="1:15" ht="90" x14ac:dyDescent="0.25">
      <c r="A30" s="226" t="s">
        <v>98</v>
      </c>
      <c r="B30" s="227"/>
      <c r="C30" s="227"/>
      <c r="D30" s="127" t="s">
        <v>105</v>
      </c>
      <c r="E30" s="58"/>
      <c r="F30" s="3"/>
      <c r="G30" s="56"/>
      <c r="H30" s="3"/>
      <c r="I30" s="2"/>
      <c r="J30" s="2"/>
      <c r="K30" s="2"/>
      <c r="L30" s="2"/>
      <c r="M30" s="2"/>
      <c r="N30" s="2"/>
      <c r="O30" s="2"/>
    </row>
    <row r="31" spans="1:15" x14ac:dyDescent="0.25">
      <c r="A31" s="206">
        <f>A12</f>
        <v>0</v>
      </c>
      <c r="B31" s="207"/>
      <c r="C31" s="207"/>
      <c r="D31" s="93" t="e">
        <f>ROUND(SUM(D12:D15)/COUNT(D12:D15),2)</f>
        <v>#DIV/0!</v>
      </c>
      <c r="E31" s="58"/>
      <c r="F31" s="3"/>
      <c r="G31" s="56"/>
      <c r="H31" s="3"/>
      <c r="I31" s="2"/>
      <c r="J31" s="2"/>
      <c r="K31" s="2"/>
      <c r="L31" s="2"/>
      <c r="M31" s="2"/>
      <c r="N31" s="2"/>
      <c r="O31" s="2"/>
    </row>
    <row r="32" spans="1:15" x14ac:dyDescent="0.25">
      <c r="A32" s="206">
        <f>A16</f>
        <v>0</v>
      </c>
      <c r="B32" s="207"/>
      <c r="C32" s="207"/>
      <c r="D32" s="93" t="e">
        <f>ROUND(SUM(D16:D19)/COUNT(D16:D19),2)</f>
        <v>#DIV/0!</v>
      </c>
      <c r="E32" s="58"/>
      <c r="F32" s="3"/>
      <c r="G32" s="56"/>
      <c r="H32" s="3"/>
      <c r="I32" s="2"/>
      <c r="J32" s="2"/>
      <c r="K32" s="2"/>
      <c r="L32" s="2"/>
      <c r="M32" s="2"/>
      <c r="N32" s="2"/>
      <c r="O32" s="2"/>
    </row>
    <row r="33" spans="1:15" x14ac:dyDescent="0.25">
      <c r="A33" s="206">
        <f>A20</f>
        <v>0</v>
      </c>
      <c r="B33" s="207"/>
      <c r="C33" s="207"/>
      <c r="D33" s="93" t="e">
        <f>ROUND(SUM(D20:D23)/COUNT(D20:D23),2)</f>
        <v>#DIV/0!</v>
      </c>
      <c r="E33" s="58"/>
      <c r="F33" s="3"/>
      <c r="G33" s="56"/>
      <c r="H33" s="3"/>
      <c r="I33" s="2"/>
      <c r="J33" s="2"/>
      <c r="K33" s="2"/>
      <c r="L33" s="2"/>
      <c r="M33" s="2"/>
      <c r="N33" s="2"/>
      <c r="O33" s="2"/>
    </row>
    <row r="34" spans="1:15" ht="15.75" thickBot="1" x14ac:dyDescent="0.3">
      <c r="A34" s="208">
        <f>A24</f>
        <v>0</v>
      </c>
      <c r="B34" s="209"/>
      <c r="C34" s="209"/>
      <c r="D34" s="94" t="e">
        <f>ROUND(SUM(D24:D27)/COUNT(D24:D27),2)</f>
        <v>#DIV/0!</v>
      </c>
      <c r="E34" s="58"/>
      <c r="F34" s="3"/>
      <c r="G34" s="56"/>
      <c r="H34" s="3"/>
      <c r="I34" s="2"/>
      <c r="J34" s="2"/>
      <c r="K34" s="2"/>
      <c r="L34" s="2"/>
      <c r="M34" s="2"/>
      <c r="N34" s="2"/>
      <c r="O34" s="2"/>
    </row>
    <row r="35" spans="1:15" x14ac:dyDescent="0.25">
      <c r="A35" s="59"/>
      <c r="B35" s="59"/>
      <c r="C35" s="59"/>
      <c r="D35" s="3"/>
      <c r="E35" s="58"/>
      <c r="F35" s="3"/>
      <c r="G35" s="56"/>
      <c r="H35" s="3"/>
      <c r="I35" s="2"/>
      <c r="J35" s="2"/>
      <c r="K35" s="2"/>
      <c r="L35" s="2"/>
      <c r="M35" s="2"/>
      <c r="N35" s="2"/>
      <c r="O35" s="2"/>
    </row>
    <row r="36" spans="1:15" x14ac:dyDescent="0.25">
      <c r="A36" s="3"/>
      <c r="B36" s="3"/>
      <c r="C36" s="3"/>
      <c r="D36" s="3"/>
      <c r="E36" s="58"/>
      <c r="F36" s="3"/>
      <c r="G36" s="56"/>
      <c r="H36" s="3"/>
      <c r="I36" s="2"/>
      <c r="J36" s="2"/>
      <c r="K36" s="2"/>
      <c r="L36" s="2"/>
      <c r="M36" s="2"/>
      <c r="N36" s="2"/>
      <c r="O36" s="2"/>
    </row>
    <row r="37" spans="1:15" ht="18" customHeight="1" x14ac:dyDescent="0.25">
      <c r="A37" s="210" t="s">
        <v>106</v>
      </c>
      <c r="B37" s="210"/>
      <c r="C37" s="210"/>
      <c r="D37" s="210"/>
      <c r="E37" s="210"/>
      <c r="F37" s="210"/>
      <c r="G37" s="210"/>
      <c r="H37" s="210"/>
      <c r="I37" s="2"/>
      <c r="J37" s="2"/>
      <c r="K37" s="2"/>
      <c r="L37" s="2"/>
      <c r="M37" s="2"/>
      <c r="N37" s="2"/>
      <c r="O37" s="2"/>
    </row>
    <row r="38" spans="1:15" ht="340.15" customHeight="1" x14ac:dyDescent="0.25">
      <c r="A38" s="60" t="s">
        <v>107</v>
      </c>
      <c r="B38" s="205" t="s">
        <v>128</v>
      </c>
      <c r="C38" s="205"/>
      <c r="D38" s="205"/>
      <c r="E38" s="205"/>
      <c r="F38" s="205"/>
      <c r="G38" s="205"/>
      <c r="H38" s="205"/>
      <c r="I38" s="2"/>
      <c r="J38" s="2"/>
      <c r="K38" s="2"/>
      <c r="L38" s="2"/>
      <c r="M38" s="2"/>
      <c r="N38" s="2"/>
      <c r="O38" s="2"/>
    </row>
    <row r="39" spans="1:15" x14ac:dyDescent="0.25">
      <c r="A39" s="60" t="s">
        <v>74</v>
      </c>
      <c r="B39" s="205" t="s">
        <v>108</v>
      </c>
      <c r="C39" s="205"/>
      <c r="D39" s="205"/>
      <c r="E39" s="205"/>
      <c r="F39" s="205"/>
      <c r="G39" s="205"/>
      <c r="H39" s="205"/>
      <c r="I39" s="2"/>
      <c r="J39" s="2"/>
      <c r="K39" s="2"/>
      <c r="L39" s="2"/>
      <c r="M39" s="2"/>
      <c r="N39" s="2"/>
      <c r="O39" s="2"/>
    </row>
    <row r="40" spans="1:15" x14ac:dyDescent="0.25">
      <c r="A40" s="60" t="s">
        <v>109</v>
      </c>
      <c r="B40" s="205" t="s">
        <v>110</v>
      </c>
      <c r="C40" s="205"/>
      <c r="D40" s="205"/>
      <c r="E40" s="205"/>
      <c r="F40" s="205"/>
      <c r="G40" s="205"/>
      <c r="H40" s="205"/>
      <c r="I40" s="2"/>
      <c r="J40" s="2"/>
      <c r="K40" s="2"/>
      <c r="L40" s="2"/>
      <c r="M40" s="2"/>
      <c r="N40" s="2"/>
      <c r="O40" s="2"/>
    </row>
    <row r="41" spans="1:15" x14ac:dyDescent="0.25">
      <c r="A41" s="60" t="s">
        <v>97</v>
      </c>
      <c r="B41" s="205" t="s">
        <v>129</v>
      </c>
      <c r="C41" s="205"/>
      <c r="D41" s="205"/>
      <c r="E41" s="205"/>
      <c r="F41" s="205"/>
      <c r="G41" s="205"/>
      <c r="H41" s="205"/>
      <c r="I41" s="2"/>
      <c r="J41" s="2"/>
      <c r="K41" s="2"/>
      <c r="L41" s="2"/>
      <c r="M41" s="2"/>
      <c r="N41" s="2"/>
      <c r="O41" s="2"/>
    </row>
    <row r="42" spans="1:15" x14ac:dyDescent="0.25">
      <c r="A42" s="60" t="s">
        <v>98</v>
      </c>
      <c r="B42" s="205" t="s">
        <v>111</v>
      </c>
      <c r="C42" s="205"/>
      <c r="D42" s="205"/>
      <c r="E42" s="205"/>
      <c r="F42" s="205"/>
      <c r="G42" s="205"/>
      <c r="H42" s="205"/>
      <c r="I42" s="2"/>
      <c r="J42" s="2"/>
      <c r="K42" s="2"/>
      <c r="L42" s="2"/>
      <c r="M42" s="2"/>
      <c r="N42" s="2"/>
      <c r="O42" s="2"/>
    </row>
    <row r="43" spans="1:15" x14ac:dyDescent="0.25">
      <c r="A43" s="60" t="s">
        <v>99</v>
      </c>
      <c r="B43" s="205" t="s">
        <v>112</v>
      </c>
      <c r="C43" s="205"/>
      <c r="D43" s="205"/>
      <c r="E43" s="205"/>
      <c r="F43" s="205"/>
      <c r="G43" s="205"/>
      <c r="H43" s="205"/>
      <c r="I43" s="2"/>
      <c r="J43" s="2"/>
      <c r="K43" s="2"/>
      <c r="L43" s="2"/>
      <c r="M43" s="2"/>
      <c r="N43" s="2"/>
      <c r="O43" s="2"/>
    </row>
    <row r="44" spans="1:15" x14ac:dyDescent="0.25">
      <c r="A44" s="60" t="s">
        <v>113</v>
      </c>
      <c r="B44" s="205" t="s">
        <v>114</v>
      </c>
      <c r="C44" s="205"/>
      <c r="D44" s="205"/>
      <c r="E44" s="205"/>
      <c r="F44" s="205"/>
      <c r="G44" s="205"/>
      <c r="H44" s="205"/>
      <c r="I44" s="2"/>
      <c r="J44" s="2"/>
      <c r="K44" s="2"/>
      <c r="L44" s="2"/>
      <c r="M44" s="2"/>
      <c r="N44" s="2"/>
      <c r="O44" s="2"/>
    </row>
    <row r="45" spans="1:15" ht="28.9" customHeight="1" x14ac:dyDescent="0.25">
      <c r="A45" s="60" t="s">
        <v>115</v>
      </c>
      <c r="B45" s="205" t="s">
        <v>130</v>
      </c>
      <c r="C45" s="205"/>
      <c r="D45" s="205"/>
      <c r="E45" s="205"/>
      <c r="F45" s="205"/>
      <c r="G45" s="205"/>
      <c r="H45" s="205"/>
      <c r="I45" s="2"/>
      <c r="J45" s="2"/>
      <c r="K45" s="2"/>
      <c r="L45" s="2"/>
      <c r="M45" s="2"/>
      <c r="N45" s="2"/>
      <c r="O45" s="2"/>
    </row>
    <row r="46" spans="1:15" ht="47.45" customHeight="1" x14ac:dyDescent="0.25">
      <c r="A46" s="60" t="s">
        <v>102</v>
      </c>
      <c r="B46" s="205" t="s">
        <v>131</v>
      </c>
      <c r="C46" s="205"/>
      <c r="D46" s="205"/>
      <c r="E46" s="205"/>
      <c r="F46" s="205"/>
      <c r="G46" s="205"/>
      <c r="H46" s="205"/>
      <c r="I46" s="2"/>
      <c r="J46" s="2"/>
      <c r="K46" s="2"/>
      <c r="L46" s="2"/>
      <c r="M46" s="2"/>
      <c r="N46" s="2"/>
      <c r="O46" s="2"/>
    </row>
    <row r="47" spans="1:15" ht="50.25" customHeight="1" x14ac:dyDescent="0.25">
      <c r="A47" s="60" t="s">
        <v>43</v>
      </c>
      <c r="B47" s="205" t="s">
        <v>132</v>
      </c>
      <c r="C47" s="205"/>
      <c r="D47" s="205"/>
      <c r="E47" s="205"/>
      <c r="F47" s="205"/>
      <c r="G47" s="205"/>
      <c r="H47" s="205"/>
      <c r="I47" s="2"/>
      <c r="J47" s="2"/>
      <c r="K47" s="2"/>
      <c r="L47" s="2"/>
      <c r="M47" s="2"/>
      <c r="N47" s="2"/>
      <c r="O47" s="2"/>
    </row>
    <row r="48" spans="1:15" x14ac:dyDescent="0.25">
      <c r="A48" s="60" t="s">
        <v>104</v>
      </c>
      <c r="B48" s="205" t="s">
        <v>116</v>
      </c>
      <c r="C48" s="205"/>
      <c r="D48" s="205"/>
      <c r="E48" s="205"/>
      <c r="F48" s="205"/>
      <c r="G48" s="205"/>
      <c r="H48" s="205"/>
      <c r="I48" s="2"/>
      <c r="J48" s="2"/>
      <c r="K48" s="2"/>
      <c r="L48" s="2"/>
      <c r="M48" s="2"/>
      <c r="N48" s="2"/>
      <c r="O48" s="2"/>
    </row>
    <row r="49" spans="1:15" x14ac:dyDescent="0.25">
      <c r="A49" s="60" t="s">
        <v>117</v>
      </c>
      <c r="B49" s="205" t="s">
        <v>133</v>
      </c>
      <c r="C49" s="205"/>
      <c r="D49" s="205"/>
      <c r="E49" s="205"/>
      <c r="F49" s="205"/>
      <c r="G49" s="205"/>
      <c r="H49" s="205"/>
      <c r="I49" s="2"/>
      <c r="J49" s="2"/>
      <c r="K49" s="2"/>
      <c r="L49" s="2"/>
      <c r="M49" s="2"/>
      <c r="N49" s="2"/>
      <c r="O49" s="2"/>
    </row>
    <row r="50" spans="1:15" ht="41.25" customHeight="1" x14ac:dyDescent="0.25">
      <c r="A50" s="60" t="s">
        <v>105</v>
      </c>
      <c r="B50" s="205" t="s">
        <v>134</v>
      </c>
      <c r="C50" s="205"/>
      <c r="D50" s="205"/>
      <c r="E50" s="205"/>
      <c r="F50" s="205"/>
      <c r="G50" s="205"/>
      <c r="H50" s="205"/>
      <c r="I50" s="2"/>
      <c r="J50" s="2"/>
      <c r="K50" s="2"/>
      <c r="L50" s="2"/>
      <c r="M50" s="2"/>
      <c r="N50" s="2"/>
      <c r="O50" s="2"/>
    </row>
    <row r="51" spans="1:15" ht="38.25" customHeight="1" x14ac:dyDescent="0.25">
      <c r="A51" s="205" t="s">
        <v>135</v>
      </c>
      <c r="B51" s="205"/>
      <c r="C51" s="205"/>
      <c r="D51" s="205"/>
      <c r="E51" s="205"/>
      <c r="F51" s="205"/>
      <c r="G51" s="205"/>
      <c r="H51" s="205"/>
      <c r="I51" s="61"/>
      <c r="J51" s="2"/>
      <c r="K51" s="2"/>
      <c r="L51" s="2"/>
      <c r="M51" s="2"/>
      <c r="N51" s="2"/>
      <c r="O51" s="2"/>
    </row>
    <row r="52" spans="1:15" x14ac:dyDescent="0.25">
      <c r="A52" s="3"/>
      <c r="B52" s="3"/>
      <c r="C52" s="3"/>
      <c r="D52" s="3"/>
      <c r="E52" s="58"/>
      <c r="F52" s="3"/>
      <c r="G52" s="56"/>
      <c r="H52" s="3"/>
      <c r="I52" s="2"/>
      <c r="J52" s="2"/>
      <c r="K52" s="2"/>
      <c r="L52" s="2"/>
      <c r="M52" s="2"/>
      <c r="N52" s="2"/>
      <c r="O52" s="2"/>
    </row>
  </sheetData>
  <sheetProtection algorithmName="SHA-512" hashValue="8kgqLMuuKB9fzEH7+jYOBVzsrPWO54oZzLuw01RY86V2Q+ih7ZDmj4v05ZKVMfTTledUvBIQ9G14QxdZyx+Cpw==" saltValue="d01M0LBHldL/9kxB3jvJJw==" spinCount="100000" sheet="1" objects="1" scenarios="1" formatCells="0" insertRows="0"/>
  <mergeCells count="36">
    <mergeCell ref="A10:H10"/>
    <mergeCell ref="F11:H11"/>
    <mergeCell ref="A2:H2"/>
    <mergeCell ref="B4:H4"/>
    <mergeCell ref="B5:H5"/>
    <mergeCell ref="B7:H7"/>
    <mergeCell ref="B8:H8"/>
    <mergeCell ref="A12:A15"/>
    <mergeCell ref="F12:H15"/>
    <mergeCell ref="A16:A19"/>
    <mergeCell ref="F16:H19"/>
    <mergeCell ref="A20:A23"/>
    <mergeCell ref="F20:H23"/>
    <mergeCell ref="A24:A27"/>
    <mergeCell ref="F24:H27"/>
    <mergeCell ref="A29:D29"/>
    <mergeCell ref="A30:C30"/>
    <mergeCell ref="A31:C31"/>
    <mergeCell ref="B39:H39"/>
    <mergeCell ref="B40:H40"/>
    <mergeCell ref="A32:C32"/>
    <mergeCell ref="A33:C33"/>
    <mergeCell ref="A34:C34"/>
    <mergeCell ref="A37:H37"/>
    <mergeCell ref="B38:H38"/>
    <mergeCell ref="B41:H41"/>
    <mergeCell ref="B42:H42"/>
    <mergeCell ref="B43:H43"/>
    <mergeCell ref="B44:H44"/>
    <mergeCell ref="B45:H45"/>
    <mergeCell ref="A51:H51"/>
    <mergeCell ref="B46:H46"/>
    <mergeCell ref="B47:H47"/>
    <mergeCell ref="B48:H48"/>
    <mergeCell ref="B49:H49"/>
    <mergeCell ref="B50:H50"/>
  </mergeCells>
  <dataValidations count="1">
    <dataValidation type="list" allowBlank="1" showInputMessage="1" showErrorMessage="1" prompt="Z roletového menu vyberte príslušný spôsob vykonania prieskumu trhu." sqref="E12:E27">
      <formula1>$L$2:$L$6</formula1>
    </dataValidation>
  </dataValidations>
  <pageMargins left="0.25" right="0.25" top="0.75" bottom="0.75" header="0.3" footer="0.3"/>
  <pageSetup paperSize="9" scale="68" fitToHeight="0" orientation="landscape" r:id="rId1"/>
  <headerFooter>
    <oddHeader>&amp;L&amp;G&amp;C&amp;G&amp;R&amp;G</oddHeader>
  </headerFooter>
  <rowBreaks count="1" manualBreakCount="1">
    <brk id="36" max="16383"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7" sqref="A7"/>
    </sheetView>
  </sheetViews>
  <sheetFormatPr defaultRowHeight="15" x14ac:dyDescent="0.25"/>
  <cols>
    <col min="1" max="1" width="39.85546875" bestFit="1" customWidth="1"/>
  </cols>
  <sheetData>
    <row r="1" spans="1:1" x14ac:dyDescent="0.25">
      <c r="A1" t="s">
        <v>48</v>
      </c>
    </row>
    <row r="2" spans="1:1" x14ac:dyDescent="0.25">
      <c r="A2" t="s">
        <v>50</v>
      </c>
    </row>
    <row r="3" spans="1:1" x14ac:dyDescent="0.25">
      <c r="A3" t="s">
        <v>49</v>
      </c>
    </row>
    <row r="4" spans="1:1" x14ac:dyDescent="0.25">
      <c r="A4" t="s">
        <v>51</v>
      </c>
    </row>
    <row r="5" spans="1:1" x14ac:dyDescent="0.25">
      <c r="A5" t="s">
        <v>53</v>
      </c>
    </row>
    <row r="6" spans="1:1" x14ac:dyDescent="0.25">
      <c r="A6" t="s">
        <v>143</v>
      </c>
    </row>
    <row r="7" spans="1:1" x14ac:dyDescent="0.25">
      <c r="A7" t="s">
        <v>54</v>
      </c>
    </row>
    <row r="8" spans="1:1" x14ac:dyDescent="0.25">
      <c r="A8" t="s">
        <v>55</v>
      </c>
    </row>
    <row r="9" spans="1:1" x14ac:dyDescent="0.25">
      <c r="A9" t="s">
        <v>52</v>
      </c>
    </row>
    <row r="12" spans="1:1" x14ac:dyDescent="0.25">
      <c r="A12" s="18" t="s">
        <v>84</v>
      </c>
    </row>
    <row r="13" spans="1:1" x14ac:dyDescent="0.25">
      <c r="A13" s="18" t="s">
        <v>85</v>
      </c>
    </row>
    <row r="14" spans="1:1" x14ac:dyDescent="0.25">
      <c r="A14" s="18" t="s">
        <v>86</v>
      </c>
    </row>
    <row r="15" spans="1:1" x14ac:dyDescent="0.25">
      <c r="A15" s="18" t="s">
        <v>87</v>
      </c>
    </row>
    <row r="16" spans="1:1" x14ac:dyDescent="0.25">
      <c r="A16" s="18" t="s">
        <v>88</v>
      </c>
    </row>
    <row r="17" spans="1:1" x14ac:dyDescent="0.25">
      <c r="A17" s="27" t="s">
        <v>89</v>
      </c>
    </row>
    <row r="18" spans="1:1" x14ac:dyDescent="0.25">
      <c r="A18" s="18" t="s">
        <v>90</v>
      </c>
    </row>
    <row r="19" spans="1:1" x14ac:dyDescent="0.25">
      <c r="A19" s="18"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1</vt:i4>
      </vt:variant>
    </vt:vector>
  </HeadingPairs>
  <TitlesOfParts>
    <vt:vector size="6" baseType="lpstr">
      <vt:lpstr>Rozpočet projektu</vt:lpstr>
      <vt:lpstr>Nákup nehnuteľnosti položkovo</vt:lpstr>
      <vt:lpstr>Mzdové výdavky položkovo</vt:lpstr>
      <vt:lpstr>Záznam o vykonaní prieskumu trh</vt:lpstr>
      <vt:lpstr>Data</vt:lpstr>
      <vt:lpstr>'Rozpočet projektu'!Oblasť_tlače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2024-09-20T12:40:10Z</dcterms:created>
  <dcterms:modified xsi:type="dcterms:W3CDTF">2025-07-10T11:36:51Z</dcterms:modified>
</cp:coreProperties>
</file>